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0년 계약\2020년 계약정보 공개\"/>
    </mc:Choice>
  </mc:AlternateContent>
  <bookViews>
    <workbookView xWindow="0" yWindow="0" windowWidth="14355" windowHeight="12570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준공검사현황!#REF!</definedName>
  </definedNames>
  <calcPr calcId="162913"/>
</workbook>
</file>

<file path=xl/calcChain.xml><?xml version="1.0" encoding="utf-8"?>
<calcChain xmlns="http://schemas.openxmlformats.org/spreadsheetml/2006/main">
  <c r="G36" i="9" l="1"/>
  <c r="G26" i="9"/>
  <c r="D26" i="8"/>
  <c r="D19" i="8"/>
  <c r="D5" i="8"/>
  <c r="G6" i="9" l="1"/>
  <c r="G16" i="9"/>
  <c r="D12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<sst xmlns="http://schemas.openxmlformats.org/spreadsheetml/2006/main" count="581" uniqueCount="276">
  <si>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</si>
  <si>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</si>
  <si>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</si>
  <si>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</si>
  <si>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</si>
  <si>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</si>
  <si>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</si>
  <si>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</si>
  <si>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</si>
  <si>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</si>
  <si>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</si>
  <si>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</si>
  <si>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</si>
  <si>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</si>
  <si>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</si>
  <si>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</si>
  <si>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</si>
  <si>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</si>
  <si>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</si>
  <si>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</si>
  <si>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</si>
  <si>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</si>
  <si>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</si>
  <si>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</si>
  <si>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</si>
  <si>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</si>
  <si>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</si>
  <si>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</si>
  <si>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</si>
  <si>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</si>
  <si>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</si>
  <si>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</si>
  <si>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</si>
  <si>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</si>
  <si>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</si>
  <si>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</si>
  <si>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</si>
  <si>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</si>
  <si>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</si>
  <si>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</si>
  <si>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</si>
  <si>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</si>
  <si>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</si>
  <si>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</si>
  <si>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</si>
  <si>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</si>
  <si>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</si>
  <si>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</si>
  <si>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</si>
  <si>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</si>
  <si>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</si>
  <si>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</si>
  <si>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</si>
  <si>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</si>
  <si>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</si>
  <si>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</si>
  <si>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</si>
  <si>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</si>
  <si>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</si>
  <si>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</si>
  <si>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</si>
  <si>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</si>
  <si>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</si>
  <si>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</si>
  <si>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연번</t>
    <phoneticPr fontId="4" type="noConversion"/>
  </si>
  <si>
    <t>연번</t>
    <phoneticPr fontId="4" type="noConversion"/>
  </si>
  <si>
    <t>분당정자청소년수련관</t>
    <phoneticPr fontId="4" type="noConversion"/>
  </si>
  <si>
    <t>분당정자청소년수련관</t>
    <phoneticPr fontId="4" type="noConversion"/>
  </si>
  <si>
    <t>부분준공일</t>
    <phoneticPr fontId="4" type="noConversion"/>
  </si>
  <si>
    <t>연번</t>
    <phoneticPr fontId="4" type="noConversion"/>
  </si>
  <si>
    <r>
      <t>계약율</t>
    </r>
    <r>
      <rPr>
        <sz val="14"/>
        <rFont val="휴먼명조"/>
        <family val="3"/>
        <charset val="129"/>
      </rPr>
      <t>(%)</t>
    </r>
  </si>
  <si>
    <t>물품 발주계획</t>
    <phoneticPr fontId="4" type="noConversion"/>
  </si>
  <si>
    <t>용역 발주계획</t>
    <phoneticPr fontId="4" type="noConversion"/>
  </si>
  <si>
    <t>계약내용의 변경에 관한 사항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</si>
  <si>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</si>
  <si>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</si>
  <si>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</si>
  <si>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계약상대자</t>
    <phoneticPr fontId="4" type="noConversion"/>
  </si>
  <si>
    <t>계약기간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</si>
  <si>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</si>
  <si>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</si>
  <si>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비고(계약변경 사유)</t>
    <phoneticPr fontId="4" type="noConversion"/>
  </si>
  <si>
    <t>계약금액</t>
    <phoneticPr fontId="4" type="noConversion"/>
  </si>
  <si>
    <t>계약물량.규모</t>
    <phoneticPr fontId="4" type="noConversion"/>
  </si>
  <si>
    <t>부분준공검사일자</t>
    <phoneticPr fontId="4" type="noConversion"/>
  </si>
  <si>
    <t>수의 1인 견적</t>
    <phoneticPr fontId="4" type="noConversion"/>
  </si>
  <si>
    <t>일반</t>
    <phoneticPr fontId="4" type="noConversion"/>
  </si>
  <si>
    <t>소액수의</t>
    <phoneticPr fontId="4" type="noConversion"/>
  </si>
  <si>
    <t>지방자치를 당사자로 하는 계약에 관한 법률 시행령 제25조 1항 5호에 의한 수의계약</t>
    <phoneticPr fontId="4" type="noConversion"/>
  </si>
  <si>
    <t>해당</t>
    <phoneticPr fontId="4" type="noConversion"/>
  </si>
  <si>
    <t>사항</t>
    <phoneticPr fontId="4" type="noConversion"/>
  </si>
  <si>
    <t>없음</t>
    <phoneticPr fontId="4" type="noConversion"/>
  </si>
  <si>
    <t>해당사항없음</t>
    <phoneticPr fontId="4" type="noConversion"/>
  </si>
  <si>
    <t>김일섭</t>
    <phoneticPr fontId="4" type="noConversion"/>
  </si>
  <si>
    <t>2020년 상반기 시설물 안전점검</t>
    <phoneticPr fontId="4" type="noConversion"/>
  </si>
  <si>
    <t>2020년 무인경비시스템 연간계약</t>
    <phoneticPr fontId="4" type="noConversion"/>
  </si>
  <si>
    <t>2020년 인터넷망 연간계약</t>
    <phoneticPr fontId="4" type="noConversion"/>
  </si>
  <si>
    <t>운영지원팀</t>
    <phoneticPr fontId="4" type="noConversion"/>
  </si>
  <si>
    <t>2분기 프로그램 안내지</t>
    <phoneticPr fontId="4" type="noConversion"/>
  </si>
  <si>
    <t>수의</t>
    <phoneticPr fontId="4" type="noConversion"/>
  </si>
  <si>
    <t xml:space="preserve"> 367*517mm / 양면컬러/ 150g </t>
    <phoneticPr fontId="4" type="noConversion"/>
  </si>
  <si>
    <t>매</t>
    <phoneticPr fontId="4" type="noConversion"/>
  </si>
  <si>
    <t>문화사업팀</t>
    <phoneticPr fontId="4" type="noConversion"/>
  </si>
  <si>
    <t>최윤지</t>
    <phoneticPr fontId="4" type="noConversion"/>
  </si>
  <si>
    <t>031-729-9556</t>
    <phoneticPr fontId="4" type="noConversion"/>
  </si>
  <si>
    <t>[교육공동체] 불곡초 2학년 과학체험 진행</t>
    <phoneticPr fontId="4" type="noConversion"/>
  </si>
  <si>
    <t>[교육공동체] 불곡초 4학년 과학체험 진행</t>
    <phoneticPr fontId="4" type="noConversion"/>
  </si>
  <si>
    <t>[교육공동체] 수내고 과학동아리 진행</t>
    <phoneticPr fontId="4" type="noConversion"/>
  </si>
  <si>
    <t>031-729-9556</t>
    <phoneticPr fontId="4" type="noConversion"/>
  </si>
  <si>
    <t>031-729-9557</t>
  </si>
  <si>
    <t>031-729-9558</t>
  </si>
  <si>
    <t>031-729-9559</t>
  </si>
  <si>
    <t>편집프로그램 라이센스 갱신</t>
    <phoneticPr fontId="4" type="noConversion"/>
  </si>
  <si>
    <t xml:space="preserve">   어도비 마스터 컬렉션 </t>
    <phoneticPr fontId="4" type="noConversion"/>
  </si>
  <si>
    <t>개</t>
    <phoneticPr fontId="4" type="noConversion"/>
  </si>
  <si>
    <t>청소년활동팀</t>
    <phoneticPr fontId="4" type="noConversion"/>
  </si>
  <si>
    <t>김영식</t>
    <phoneticPr fontId="4" type="noConversion"/>
  </si>
  <si>
    <t>031-729-9532</t>
    <phoneticPr fontId="4" type="noConversion"/>
  </si>
  <si>
    <t>LED 조명기구 구입</t>
    <phoneticPr fontId="4" type="noConversion"/>
  </si>
  <si>
    <t>수의</t>
    <phoneticPr fontId="4" type="noConversion"/>
  </si>
  <si>
    <t>주차등 40W, 평판조명 50W</t>
    <phoneticPr fontId="4" type="noConversion"/>
  </si>
  <si>
    <t>EA</t>
    <phoneticPr fontId="4" type="noConversion"/>
  </si>
  <si>
    <t>운영지원팀</t>
    <phoneticPr fontId="4" type="noConversion"/>
  </si>
  <si>
    <t>김일섭</t>
    <phoneticPr fontId="4" type="noConversion"/>
  </si>
  <si>
    <t>031-729-9513</t>
    <phoneticPr fontId="4" type="noConversion"/>
  </si>
  <si>
    <t>031-729-9513</t>
    <phoneticPr fontId="4" type="noConversion"/>
  </si>
  <si>
    <t>자가용 전기설비 안전진단</t>
    <phoneticPr fontId="4" type="noConversion"/>
  </si>
  <si>
    <t>김일섭</t>
    <phoneticPr fontId="4" type="noConversion"/>
  </si>
  <si>
    <t>031-729-9513</t>
    <phoneticPr fontId="4" type="noConversion"/>
  </si>
  <si>
    <t>공연장 객석 및 기구 청소</t>
    <phoneticPr fontId="4" type="noConversion"/>
  </si>
  <si>
    <t>운영지원팀</t>
    <phoneticPr fontId="4" type="noConversion"/>
  </si>
  <si>
    <t>강효묵</t>
    <phoneticPr fontId="4" type="noConversion"/>
  </si>
  <si>
    <t>031-729-9537</t>
    <phoneticPr fontId="4" type="noConversion"/>
  </si>
  <si>
    <t>2020년 소방안전관리 위탁대행 연간계약</t>
    <phoneticPr fontId="4" type="noConversion"/>
  </si>
  <si>
    <t>2020년 실내 방역소독 연간계약</t>
    <phoneticPr fontId="4" type="noConversion"/>
  </si>
  <si>
    <t>2020년 승강기 유지관리 연간계약</t>
    <phoneticPr fontId="4" type="noConversion"/>
  </si>
  <si>
    <t>2020년 무인경비시스템 연간계약</t>
    <phoneticPr fontId="4" type="noConversion"/>
  </si>
  <si>
    <t>2020년 인터넷전화 연간계약</t>
    <phoneticPr fontId="4" type="noConversion"/>
  </si>
  <si>
    <t>2020년 사무기기(복합기) 임대 서비스 연간계약</t>
    <phoneticPr fontId="4" type="noConversion"/>
  </si>
  <si>
    <t>2020년 시설물 위탁관리 용역 연간계약</t>
    <phoneticPr fontId="4" type="noConversion"/>
  </si>
  <si>
    <t>2020년 위생설비(정수기, 공기청정기, 비데) 연간계약</t>
    <phoneticPr fontId="4" type="noConversion"/>
  </si>
  <si>
    <t>2020년 청소년방과후아카데미 업무용 복합기 임대 계약</t>
    <phoneticPr fontId="4" type="noConversion"/>
  </si>
  <si>
    <t>2020년 청소년방과후아카데미 등하원 셔틀버스 연간계약</t>
    <phoneticPr fontId="4" type="noConversion"/>
  </si>
  <si>
    <t>2020년 청소년방과후아카데미 급식 연간계약</t>
    <phoneticPr fontId="4" type="noConversion"/>
  </si>
  <si>
    <t>급수 부스터 펌프 시스템 판넬 구입</t>
    <phoneticPr fontId="4" type="noConversion"/>
  </si>
  <si>
    <t>업무용컴퓨터 구입</t>
    <phoneticPr fontId="4" type="noConversion"/>
  </si>
  <si>
    <t>영상정보처리기기 구입</t>
    <phoneticPr fontId="4" type="noConversion"/>
  </si>
  <si>
    <t>자가용 전기설비 안전진단</t>
    <phoneticPr fontId="4" type="noConversion"/>
  </si>
  <si>
    <t>2020년 6회차 중 1회</t>
    <phoneticPr fontId="4" type="noConversion"/>
  </si>
  <si>
    <t>[국도비] 푸른나무 행복공감 청소년캠프 차량임차</t>
    <phoneticPr fontId="4" type="noConversion"/>
  </si>
  <si>
    <t>국도비</t>
    <phoneticPr fontId="4" type="noConversion"/>
  </si>
  <si>
    <t>운영지원팀</t>
    <phoneticPr fontId="4" type="noConversion"/>
  </si>
  <si>
    <t>운영지원팀</t>
    <phoneticPr fontId="4" type="noConversion"/>
  </si>
  <si>
    <t>청소년활동팀</t>
    <phoneticPr fontId="4" type="noConversion"/>
  </si>
  <si>
    <t>청소년활동팀</t>
    <phoneticPr fontId="4" type="noConversion"/>
  </si>
  <si>
    <t>청소년활동팀</t>
    <phoneticPr fontId="4" type="noConversion"/>
  </si>
  <si>
    <t>운영지원팀</t>
    <phoneticPr fontId="4" type="noConversion"/>
  </si>
  <si>
    <t>운영지원팀</t>
    <phoneticPr fontId="4" type="noConversion"/>
  </si>
  <si>
    <t xml:space="preserve">      (단위 : 원 / 2020.2.29.기준)</t>
    <phoneticPr fontId="4" type="noConversion"/>
  </si>
  <si>
    <t xml:space="preserve">                   (단위 : 원 / 2020.2.29.기준)</t>
    <phoneticPr fontId="4" type="noConversion"/>
  </si>
  <si>
    <t xml:space="preserve">      (단위 : 원 / 2020.02.29.기준)</t>
    <phoneticPr fontId="4" type="noConversion"/>
  </si>
  <si>
    <t xml:space="preserve">                          (단위 : 원 / 2020.02.29. 기준)</t>
    <phoneticPr fontId="4" type="noConversion"/>
  </si>
  <si>
    <t>[이하빈칸]</t>
    <phoneticPr fontId="4" type="noConversion"/>
  </si>
  <si>
    <t>급수 부스터 펌프 시스템 판넬 구입</t>
    <phoneticPr fontId="4" type="noConversion"/>
  </si>
  <si>
    <t>2020.02.08.</t>
    <phoneticPr fontId="4" type="noConversion"/>
  </si>
  <si>
    <t>2020.02.08.</t>
    <phoneticPr fontId="4" type="noConversion"/>
  </si>
  <si>
    <t>LG전기</t>
    <phoneticPr fontId="4" type="noConversion"/>
  </si>
  <si>
    <t>경기도 성남시 수정구 산성대로 145, 1층</t>
    <phoneticPr fontId="4" type="noConversion"/>
  </si>
  <si>
    <t>영상정보처리기기 구입</t>
    <phoneticPr fontId="4" type="noConversion"/>
  </si>
  <si>
    <t>2020.02.07.</t>
    <phoneticPr fontId="4" type="noConversion"/>
  </si>
  <si>
    <t>2020.02.07.</t>
    <phoneticPr fontId="4" type="noConversion"/>
  </si>
  <si>
    <t>LG대양정보통신</t>
    <phoneticPr fontId="4" type="noConversion"/>
  </si>
  <si>
    <t>경기도 성남시 중원구 둔촌대로 287</t>
    <phoneticPr fontId="4" type="noConversion"/>
  </si>
  <si>
    <t>업무용 컴퓨터(모니터 포함) 구입</t>
    <phoneticPr fontId="4" type="noConversion"/>
  </si>
  <si>
    <t>2020.02.10.</t>
    <phoneticPr fontId="4" type="noConversion"/>
  </si>
  <si>
    <t>2020.02.28.</t>
    <phoneticPr fontId="4" type="noConversion"/>
  </si>
  <si>
    <t>서울지방조달청</t>
    <phoneticPr fontId="4" type="noConversion"/>
  </si>
  <si>
    <t>서울시 서초구 반포대로 217(반포동 520-3)</t>
    <phoneticPr fontId="4" type="noConversion"/>
  </si>
  <si>
    <t>2020.02.05.</t>
    <phoneticPr fontId="4" type="noConversion"/>
  </si>
  <si>
    <t>2020.02.04.</t>
    <phoneticPr fontId="4" type="noConversion"/>
  </si>
  <si>
    <t>자가용 전기설비 안전진단비 지급</t>
    <phoneticPr fontId="4" type="noConversion"/>
  </si>
  <si>
    <t>2020.02.18.</t>
    <phoneticPr fontId="4" type="noConversion"/>
  </si>
  <si>
    <t>한국전기안전공사 경기중부지사</t>
    <phoneticPr fontId="4" type="noConversion"/>
  </si>
  <si>
    <t>경기도 성남시 수정구 성남대로 1197(수진동)</t>
    <phoneticPr fontId="4" type="noConversion"/>
  </si>
  <si>
    <t>2020.02.08</t>
    <phoneticPr fontId="4" type="noConversion"/>
  </si>
  <si>
    <t>장철규</t>
    <phoneticPr fontId="4" type="noConversion"/>
  </si>
  <si>
    <t>영상정보처리기기 구입</t>
    <phoneticPr fontId="4" type="noConversion"/>
  </si>
  <si>
    <t>주 소</t>
    <phoneticPr fontId="4" type="noConversion"/>
  </si>
  <si>
    <t>LG대양정보통신</t>
    <phoneticPr fontId="4" type="noConversion"/>
  </si>
  <si>
    <t>김인호</t>
    <phoneticPr fontId="4" type="noConversion"/>
  </si>
  <si>
    <t>업무용컴퓨터(모니터 포함) 구입</t>
    <phoneticPr fontId="4" type="noConversion"/>
  </si>
  <si>
    <t>2020.02.11.</t>
    <phoneticPr fontId="4" type="noConversion"/>
  </si>
  <si>
    <t>2020.02.28.</t>
    <phoneticPr fontId="4" type="noConversion"/>
  </si>
  <si>
    <t>자가용 전기설비 안전진단비 지급</t>
    <phoneticPr fontId="4" type="noConversion"/>
  </si>
  <si>
    <t>2020.02.18.</t>
    <phoneticPr fontId="4" type="noConversion"/>
  </si>
  <si>
    <t>[교육공동체] 청솔초, 성수초 안전교육 진행</t>
    <phoneticPr fontId="4" type="noConversion"/>
  </si>
  <si>
    <t>한국안전공사경기중부지사</t>
    <phoneticPr fontId="4" type="noConversion"/>
  </si>
  <si>
    <t>조성완</t>
    <phoneticPr fontId="4" type="noConversion"/>
  </si>
  <si>
    <t>경기도 성남시 수정구 성남대로 1197</t>
    <phoneticPr fontId="4" type="noConversion"/>
  </si>
  <si>
    <t>1월분</t>
    <phoneticPr fontId="4" type="noConversion"/>
  </si>
  <si>
    <t>2020.02.06.</t>
    <phoneticPr fontId="4" type="noConversion"/>
  </si>
  <si>
    <t>지급임차료(시설물위탁관리비)</t>
    <phoneticPr fontId="4" type="noConversion"/>
  </si>
  <si>
    <t>운산소방전기㈜</t>
    <phoneticPr fontId="4" type="noConversion"/>
  </si>
  <si>
    <t>2020.02.16.</t>
    <phoneticPr fontId="4" type="noConversion"/>
  </si>
  <si>
    <t>2020.02.29.</t>
    <phoneticPr fontId="4" type="noConversion"/>
  </si>
  <si>
    <t>2020.02.16.-2020.02.29.</t>
    <phoneticPr fontId="4" type="noConversion"/>
  </si>
  <si>
    <t>2020.02.29.</t>
    <phoneticPr fontId="4" type="noConversion"/>
  </si>
  <si>
    <t>2020.02.10.</t>
    <phoneticPr fontId="4" type="noConversion"/>
  </si>
  <si>
    <t>지급수수료(위생관리비)</t>
    <phoneticPr fontId="4" type="noConversion"/>
  </si>
  <si>
    <t>㈜문일종합관리</t>
    <phoneticPr fontId="4" type="noConversion"/>
  </si>
  <si>
    <t>2020.02.28.</t>
    <phoneticPr fontId="4" type="noConversion"/>
  </si>
  <si>
    <t>2월분</t>
    <phoneticPr fontId="4" type="noConversion"/>
  </si>
  <si>
    <t>주식회사 경기엘리베이터</t>
    <phoneticPr fontId="4" type="noConversion"/>
  </si>
  <si>
    <t>2020.02.25.</t>
    <phoneticPr fontId="4" type="noConversion"/>
  </si>
  <si>
    <t>㈜에스원 성남</t>
    <phoneticPr fontId="4" type="noConversion"/>
  </si>
  <si>
    <t>2월분</t>
    <phoneticPr fontId="4" type="noConversion"/>
  </si>
  <si>
    <t>2020.02.24.</t>
    <phoneticPr fontId="4" type="noConversion"/>
  </si>
  <si>
    <t>공공요금 및 제세(통신요금)</t>
    <phoneticPr fontId="4" type="noConversion"/>
  </si>
  <si>
    <t>㈜케이티</t>
    <phoneticPr fontId="4" type="noConversion"/>
  </si>
  <si>
    <t>2020.02.20.</t>
    <phoneticPr fontId="4" type="noConversion"/>
  </si>
  <si>
    <t>2020.02.06.</t>
    <phoneticPr fontId="4" type="noConversion"/>
  </si>
  <si>
    <t>지급임차료(복합기 임차료)</t>
    <phoneticPr fontId="4" type="noConversion"/>
  </si>
  <si>
    <t>신도종합서비스</t>
    <phoneticPr fontId="4" type="noConversion"/>
  </si>
  <si>
    <t>1월분</t>
    <phoneticPr fontId="4" type="noConversion"/>
  </si>
  <si>
    <t>사업위탁용역</t>
    <phoneticPr fontId="4" type="noConversion"/>
  </si>
  <si>
    <t>대한민국상이군경회지성용역사업소</t>
    <phoneticPr fontId="4" type="noConversion"/>
  </si>
  <si>
    <t>2020.02.20.</t>
    <phoneticPr fontId="4" type="noConversion"/>
  </si>
  <si>
    <t>청호나이스㈜</t>
    <phoneticPr fontId="4" type="noConversion"/>
  </si>
  <si>
    <t>2020.02.05.</t>
    <phoneticPr fontId="4" type="noConversion"/>
  </si>
  <si>
    <t>청소년방과후아카데미『푸른나무』</t>
    <phoneticPr fontId="4" type="noConversion"/>
  </si>
  <si>
    <t>신도종합서비스</t>
    <phoneticPr fontId="4" type="noConversion"/>
  </si>
  <si>
    <t>1월분(국도비)</t>
    <phoneticPr fontId="4" type="noConversion"/>
  </si>
  <si>
    <t>서울고속관광</t>
    <phoneticPr fontId="4" type="noConversion"/>
  </si>
  <si>
    <t>2020.02.28.</t>
    <phoneticPr fontId="4" type="noConversion"/>
  </si>
  <si>
    <t>행복도시락 성남점</t>
    <phoneticPr fontId="4" type="noConversion"/>
  </si>
  <si>
    <t>2020.02.12.</t>
    <phoneticPr fontId="4" type="noConversion"/>
  </si>
  <si>
    <t>수선유지비(설비유지관리비)</t>
    <phoneticPr fontId="4" type="noConversion"/>
  </si>
  <si>
    <t>㈜선진항공여행사</t>
    <phoneticPr fontId="4" type="noConversion"/>
  </si>
  <si>
    <t>2020.02.12.</t>
    <phoneticPr fontId="4" type="noConversion"/>
  </si>
  <si>
    <t>자산취득비(업무용컴퓨터)</t>
    <phoneticPr fontId="4" type="noConversion"/>
  </si>
  <si>
    <t>수선유지비(설비유지관리비)</t>
    <phoneticPr fontId="4" type="noConversion"/>
  </si>
  <si>
    <t>LG대양정보통신</t>
    <phoneticPr fontId="4" type="noConversion"/>
  </si>
  <si>
    <t>지급수수료(시설물안전검사비)</t>
    <phoneticPr fontId="4" type="noConversion"/>
  </si>
  <si>
    <t>한국전기안전공사 경기중부지사</t>
    <phoneticPr fontId="4" type="noConversion"/>
  </si>
  <si>
    <t>2020.02.02.</t>
    <phoneticPr fontId="4" type="noConversion"/>
  </si>
  <si>
    <t>2020.02.08.</t>
    <phoneticPr fontId="4" type="noConversion"/>
  </si>
  <si>
    <t>2020.02.08.</t>
    <phoneticPr fontId="4" type="noConversion"/>
  </si>
  <si>
    <t>2020.01.09.</t>
    <phoneticPr fontId="4" type="noConversion"/>
  </si>
  <si>
    <t>2020.01.15.</t>
    <phoneticPr fontId="4" type="noConversion"/>
  </si>
  <si>
    <t>2020.01.17.</t>
    <phoneticPr fontId="4" type="noConversion"/>
  </si>
  <si>
    <t>2020.01.17.</t>
    <phoneticPr fontId="4" type="noConversion"/>
  </si>
  <si>
    <t>2020.02.10.</t>
    <phoneticPr fontId="4" type="noConversion"/>
  </si>
  <si>
    <t>2020.03.12.</t>
    <phoneticPr fontId="4" type="noConversion"/>
  </si>
  <si>
    <t>2020.02.28.</t>
    <phoneticPr fontId="4" type="noConversion"/>
  </si>
  <si>
    <t>2020.02.05.</t>
    <phoneticPr fontId="4" type="noConversion"/>
  </si>
  <si>
    <t>2020.02.07.</t>
    <phoneticPr fontId="4" type="noConversion"/>
  </si>
  <si>
    <t>2020.02.18.</t>
    <phoneticPr fontId="4" type="noConversion"/>
  </si>
  <si>
    <t>2020.02.29.</t>
    <phoneticPr fontId="4" type="noConversion"/>
  </si>
  <si>
    <t>2019.12.27.</t>
    <phoneticPr fontId="4" type="noConversion"/>
  </si>
  <si>
    <t>2019.12.27.</t>
    <phoneticPr fontId="4" type="noConversion"/>
  </si>
  <si>
    <t>2019.12.27.</t>
    <phoneticPr fontId="4" type="noConversion"/>
  </si>
  <si>
    <t>2019.12.27.</t>
    <phoneticPr fontId="4" type="noConversion"/>
  </si>
  <si>
    <t>2019.12.26.</t>
    <phoneticPr fontId="4" type="noConversion"/>
  </si>
  <si>
    <t>2019.12.20.</t>
    <phoneticPr fontId="4" type="noConversion"/>
  </si>
  <si>
    <t>2019.12.23.</t>
    <phoneticPr fontId="4" type="noConversion"/>
  </si>
  <si>
    <t>2019.12.30.</t>
    <phoneticPr fontId="4" type="noConversion"/>
  </si>
  <si>
    <t>2019.12.23.</t>
    <phoneticPr fontId="4" type="noConversion"/>
  </si>
  <si>
    <t>2019.12.26.</t>
    <phoneticPr fontId="4" type="noConversion"/>
  </si>
  <si>
    <t>2020.01.01.</t>
    <phoneticPr fontId="4" type="noConversion"/>
  </si>
  <si>
    <t>2020.12.31.</t>
    <phoneticPr fontId="4" type="noConversion"/>
  </si>
  <si>
    <t>2020.01.31.</t>
    <phoneticPr fontId="4" type="noConversion"/>
  </si>
  <si>
    <t>2020.02.01.</t>
    <phoneticPr fontId="4" type="noConversion"/>
  </si>
  <si>
    <t>2020.02.02.</t>
    <phoneticPr fontId="4" type="noConversion"/>
  </si>
  <si>
    <t>2020.02.02.</t>
    <phoneticPr fontId="4" type="noConversion"/>
  </si>
  <si>
    <t>2020.02.29.</t>
    <phoneticPr fontId="4" type="noConversion"/>
  </si>
  <si>
    <t>2020.03.02.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</si>
</sst>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yyyy\.mm\.dd"/>
    <numFmt numFmtId="179" formatCode="m&quot;월&quot;\ d&quot;일&quot;;@"/>
  </numFmts>
  <fonts count="2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  <font>
      <sz val="10"/>
      <name val="돋움체"/>
      <family val="3"/>
      <charset val="129"/>
    </font>
    <font>
      <b/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16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8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41" fontId="10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0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0" borderId="0" xfId="0" applyFont="1"/>
    <xf numFmtId="41" fontId="13" fillId="3" borderId="25" xfId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14" fontId="5" fillId="0" borderId="0" xfId="0" applyNumberFormat="1" applyFont="1" applyFill="1" applyBorder="1" applyAlignment="1" applyProtection="1">
      <alignment horizontal="center"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0" fontId="18" fillId="2" borderId="24" xfId="0" applyNumberFormat="1" applyFont="1" applyFill="1" applyBorder="1" applyAlignment="1" applyProtection="1">
      <alignment horizontal="center" vertical="center"/>
    </xf>
    <xf numFmtId="0" fontId="18" fillId="2" borderId="25" xfId="0" applyNumberFormat="1" applyFont="1" applyFill="1" applyBorder="1" applyAlignment="1" applyProtection="1">
      <alignment horizontal="center" vertical="center"/>
    </xf>
    <xf numFmtId="49" fontId="18" fillId="2" borderId="25" xfId="0" applyNumberFormat="1" applyFont="1" applyFill="1" applyBorder="1" applyAlignment="1" applyProtection="1">
      <alignment horizontal="center" vertical="center" shrinkToFit="1"/>
    </xf>
    <xf numFmtId="14" fontId="18" fillId="2" borderId="25" xfId="0" applyNumberFormat="1" applyFont="1" applyFill="1" applyBorder="1" applyAlignment="1" applyProtection="1">
      <alignment horizontal="center" vertical="center" shrinkToFit="1"/>
    </xf>
    <xf numFmtId="41" fontId="18" fillId="2" borderId="25" xfId="1" applyFont="1" applyFill="1" applyBorder="1" applyAlignment="1" applyProtection="1">
      <alignment horizontal="center" vertical="center"/>
    </xf>
    <xf numFmtId="49" fontId="18" fillId="2" borderId="25" xfId="0" applyNumberFormat="1" applyFont="1" applyFill="1" applyBorder="1" applyAlignment="1" applyProtection="1">
      <alignment horizontal="center" vertical="center"/>
    </xf>
    <xf numFmtId="49" fontId="18" fillId="2" borderId="26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41" fontId="24" fillId="0" borderId="7" xfId="1" applyFont="1" applyBorder="1" applyAlignment="1">
      <alignment horizontal="center" vertical="center" wrapText="1"/>
    </xf>
    <xf numFmtId="41" fontId="24" fillId="0" borderId="8" xfId="1" applyFont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shrinkToFit="1"/>
    </xf>
    <xf numFmtId="0" fontId="23" fillId="2" borderId="19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9" fontId="24" fillId="0" borderId="7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right" vertical="center"/>
    </xf>
    <xf numFmtId="179" fontId="13" fillId="2" borderId="39" xfId="0" applyNumberFormat="1" applyFont="1" applyFill="1" applyBorder="1" applyAlignment="1" applyProtection="1">
      <alignment horizontal="center" vertical="center"/>
    </xf>
    <xf numFmtId="0" fontId="13" fillId="0" borderId="41" xfId="0" applyNumberFormat="1" applyFont="1" applyFill="1" applyBorder="1" applyAlignment="1" applyProtection="1">
      <alignment horizontal="center" vertical="center"/>
    </xf>
    <xf numFmtId="179" fontId="13" fillId="0" borderId="42" xfId="0" quotePrefix="1" applyNumberFormat="1" applyFont="1" applyFill="1" applyBorder="1" applyAlignment="1" applyProtection="1">
      <alignment horizontal="center" vertical="center"/>
    </xf>
    <xf numFmtId="179" fontId="13" fillId="0" borderId="42" xfId="0" applyNumberFormat="1" applyFont="1" applyFill="1" applyBorder="1" applyAlignment="1" applyProtection="1">
      <alignment horizontal="center" vertical="center"/>
    </xf>
    <xf numFmtId="177" fontId="18" fillId="0" borderId="43" xfId="0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14" fontId="18" fillId="0" borderId="28" xfId="0" applyNumberFormat="1" applyFont="1" applyFill="1" applyBorder="1" applyAlignment="1" applyProtection="1">
      <alignment horizontal="center" vertical="center" shrinkToFit="1"/>
    </xf>
    <xf numFmtId="49" fontId="18" fillId="0" borderId="29" xfId="0" applyNumberFormat="1" applyFont="1" applyFill="1" applyBorder="1" applyAlignment="1" applyProtection="1">
      <alignment horizontal="center" vertical="center"/>
    </xf>
    <xf numFmtId="0" fontId="13" fillId="0" borderId="45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 wrapText="1"/>
    </xf>
    <xf numFmtId="41" fontId="13" fillId="0" borderId="46" xfId="1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178" fontId="18" fillId="0" borderId="28" xfId="0" applyNumberFormat="1" applyFont="1" applyFill="1" applyBorder="1" applyAlignment="1">
      <alignment horizontal="center" vertical="center"/>
    </xf>
    <xf numFmtId="176" fontId="13" fillId="0" borderId="28" xfId="6" applyNumberFormat="1" applyFont="1" applyFill="1" applyBorder="1" applyAlignment="1">
      <alignment horizontal="center" vertical="center"/>
    </xf>
    <xf numFmtId="177" fontId="13" fillId="0" borderId="28" xfId="0" applyNumberFormat="1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 wrapText="1"/>
    </xf>
    <xf numFmtId="41" fontId="18" fillId="0" borderId="31" xfId="1" applyNumberFormat="1" applyFont="1" applyFill="1" applyBorder="1" applyAlignment="1">
      <alignment horizontal="center" vertical="center"/>
    </xf>
    <xf numFmtId="41" fontId="18" fillId="0" borderId="31" xfId="1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41" fontId="13" fillId="0" borderId="42" xfId="1" applyFont="1" applyFill="1" applyBorder="1" applyAlignment="1" applyProtection="1">
      <alignment horizontal="center" vertical="center"/>
    </xf>
    <xf numFmtId="41" fontId="24" fillId="0" borderId="8" xfId="12" applyFont="1" applyBorder="1" applyAlignment="1">
      <alignment horizontal="center" vertical="center" wrapText="1"/>
    </xf>
    <xf numFmtId="0" fontId="24" fillId="0" borderId="8" xfId="6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/>
    </xf>
    <xf numFmtId="0" fontId="13" fillId="3" borderId="52" xfId="0" applyFont="1" applyFill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center" vertical="center"/>
    </xf>
    <xf numFmtId="0" fontId="13" fillId="4" borderId="54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41" fontId="13" fillId="0" borderId="44" xfId="1" applyNumberFormat="1" applyFont="1" applyFill="1" applyBorder="1" applyAlignment="1">
      <alignment horizontal="center" vertical="center"/>
    </xf>
    <xf numFmtId="176" fontId="13" fillId="0" borderId="44" xfId="1" applyNumberFormat="1" applyFont="1" applyFill="1" applyBorder="1" applyAlignment="1">
      <alignment horizontal="center" vertical="center"/>
    </xf>
    <xf numFmtId="176" fontId="13" fillId="0" borderId="44" xfId="1" applyNumberFormat="1" applyFont="1" applyFill="1" applyBorder="1">
      <alignment vertical="center"/>
    </xf>
    <xf numFmtId="0" fontId="13" fillId="0" borderId="55" xfId="0" applyFont="1" applyFill="1" applyBorder="1" applyAlignment="1">
      <alignment vertical="center"/>
    </xf>
    <xf numFmtId="0" fontId="13" fillId="4" borderId="56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41" fontId="13" fillId="0" borderId="31" xfId="1" applyNumberFormat="1" applyFont="1" applyFill="1" applyBorder="1" applyAlignment="1">
      <alignment horizontal="center" vertical="center"/>
    </xf>
    <xf numFmtId="176" fontId="13" fillId="0" borderId="31" xfId="1" applyNumberFormat="1" applyFont="1" applyFill="1" applyBorder="1" applyAlignment="1">
      <alignment horizontal="center" vertical="center"/>
    </xf>
    <xf numFmtId="176" fontId="13" fillId="0" borderId="31" xfId="1" applyNumberFormat="1" applyFont="1" applyFill="1" applyBorder="1">
      <alignment vertical="center"/>
    </xf>
    <xf numFmtId="0" fontId="13" fillId="0" borderId="57" xfId="0" applyFont="1" applyFill="1" applyBorder="1" applyAlignment="1">
      <alignment vertical="center"/>
    </xf>
    <xf numFmtId="0" fontId="13" fillId="0" borderId="30" xfId="0" applyFont="1" applyFill="1" applyBorder="1" applyAlignment="1">
      <alignment horizontal="center" vertical="center"/>
    </xf>
    <xf numFmtId="0" fontId="13" fillId="4" borderId="58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41" fontId="13" fillId="0" borderId="48" xfId="1" applyNumberFormat="1" applyFont="1" applyFill="1" applyBorder="1" applyAlignment="1">
      <alignment horizontal="center" vertical="center"/>
    </xf>
    <xf numFmtId="176" fontId="13" fillId="0" borderId="48" xfId="1" applyNumberFormat="1" applyFont="1" applyFill="1" applyBorder="1" applyAlignment="1">
      <alignment horizontal="center" vertical="center"/>
    </xf>
    <xf numFmtId="176" fontId="13" fillId="0" borderId="48" xfId="1" applyNumberFormat="1" applyFont="1" applyFill="1" applyBorder="1">
      <alignment vertical="center"/>
    </xf>
    <xf numFmtId="0" fontId="13" fillId="0" borderId="59" xfId="0" applyFont="1" applyFill="1" applyBorder="1" applyAlignment="1">
      <alignment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 wrapText="1"/>
    </xf>
    <xf numFmtId="41" fontId="18" fillId="0" borderId="48" xfId="1" applyNumberFormat="1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177" fontId="18" fillId="0" borderId="42" xfId="0" applyNumberFormat="1" applyFont="1" applyBorder="1" applyAlignment="1">
      <alignment horizontal="center" vertical="center" wrapText="1" shrinkToFit="1"/>
    </xf>
    <xf numFmtId="0" fontId="13" fillId="0" borderId="60" xfId="0" applyFont="1" applyFill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41" fontId="18" fillId="0" borderId="31" xfId="1" applyNumberFormat="1" applyFont="1" applyFill="1" applyBorder="1" applyAlignment="1">
      <alignment horizontal="center" vertical="center" wrapText="1"/>
    </xf>
    <xf numFmtId="176" fontId="13" fillId="0" borderId="42" xfId="0" quotePrefix="1" applyNumberFormat="1" applyFont="1" applyFill="1" applyBorder="1" applyAlignment="1" applyProtection="1">
      <alignment horizontal="center" vertical="center"/>
    </xf>
    <xf numFmtId="0" fontId="23" fillId="2" borderId="2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/>
    </xf>
    <xf numFmtId="41" fontId="18" fillId="0" borderId="31" xfId="1" applyFont="1" applyFill="1" applyBorder="1" applyAlignment="1">
      <alignment horizontal="center" vertical="center" shrinkToFit="1"/>
    </xf>
    <xf numFmtId="0" fontId="18" fillId="0" borderId="62" xfId="0" applyFont="1" applyFill="1" applyBorder="1" applyAlignment="1">
      <alignment horizontal="center" vertical="center"/>
    </xf>
    <xf numFmtId="41" fontId="18" fillId="0" borderId="62" xfId="1" applyNumberFormat="1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 shrinkToFit="1"/>
    </xf>
    <xf numFmtId="14" fontId="18" fillId="0" borderId="31" xfId="0" applyNumberFormat="1" applyFont="1" applyFill="1" applyBorder="1" applyAlignment="1" applyProtection="1">
      <alignment horizontal="center" vertical="center" shrinkToFit="1"/>
    </xf>
    <xf numFmtId="178" fontId="18" fillId="0" borderId="62" xfId="0" applyNumberFormat="1" applyFont="1" applyFill="1" applyBorder="1" applyAlignment="1">
      <alignment horizontal="center" vertical="center"/>
    </xf>
    <xf numFmtId="176" fontId="13" fillId="0" borderId="62" xfId="6" applyNumberFormat="1" applyFont="1" applyFill="1" applyBorder="1" applyAlignment="1">
      <alignment horizontal="center" vertical="center"/>
    </xf>
    <xf numFmtId="177" fontId="13" fillId="0" borderId="62" xfId="0" applyNumberFormat="1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49" fontId="13" fillId="2" borderId="25" xfId="0" applyNumberFormat="1" applyFont="1" applyFill="1" applyBorder="1" applyAlignment="1" applyProtection="1">
      <alignment horizontal="center" vertical="center"/>
    </xf>
    <xf numFmtId="49" fontId="13" fillId="2" borderId="26" xfId="0" applyNumberFormat="1" applyFont="1" applyFill="1" applyBorder="1" applyAlignment="1" applyProtection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49" fontId="18" fillId="0" borderId="28" xfId="0" applyNumberFormat="1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41" fontId="13" fillId="0" borderId="28" xfId="0" applyNumberFormat="1" applyFont="1" applyBorder="1" applyAlignment="1">
      <alignment horizontal="center" vertical="center" wrapText="1"/>
    </xf>
    <xf numFmtId="0" fontId="18" fillId="0" borderId="62" xfId="0" applyFont="1" applyFill="1" applyBorder="1" applyAlignment="1">
      <alignment horizontal="center" vertical="center" wrapText="1"/>
    </xf>
    <xf numFmtId="178" fontId="18" fillId="0" borderId="31" xfId="0" applyNumberFormat="1" applyFont="1" applyFill="1" applyBorder="1" applyAlignment="1">
      <alignment horizontal="center" vertical="center"/>
    </xf>
    <xf numFmtId="176" fontId="13" fillId="0" borderId="31" xfId="6" applyNumberFormat="1" applyFont="1" applyFill="1" applyBorder="1" applyAlignment="1">
      <alignment horizontal="center" vertical="center"/>
    </xf>
    <xf numFmtId="177" fontId="13" fillId="0" borderId="31" xfId="0" applyNumberFormat="1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shrinkToFit="1"/>
    </xf>
    <xf numFmtId="3" fontId="13" fillId="0" borderId="28" xfId="0" applyNumberFormat="1" applyFont="1" applyBorder="1" applyAlignment="1">
      <alignment horizontal="center" vertical="center"/>
    </xf>
    <xf numFmtId="0" fontId="13" fillId="0" borderId="65" xfId="0" applyFont="1" applyFill="1" applyBorder="1" applyAlignment="1">
      <alignment horizontal="center" vertical="center"/>
    </xf>
    <xf numFmtId="14" fontId="10" fillId="0" borderId="28" xfId="0" applyNumberFormat="1" applyFont="1" applyFill="1" applyBorder="1" applyAlignment="1" applyProtection="1">
      <alignment horizontal="center" vertical="center" shrinkToFit="1"/>
    </xf>
    <xf numFmtId="41" fontId="10" fillId="0" borderId="28" xfId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 shrinkToFit="1"/>
    </xf>
    <xf numFmtId="14" fontId="10" fillId="0" borderId="31" xfId="0" applyNumberFormat="1" applyFont="1" applyFill="1" applyBorder="1" applyAlignment="1" applyProtection="1">
      <alignment horizontal="center" vertical="center" shrinkToFit="1"/>
    </xf>
    <xf numFmtId="41" fontId="10" fillId="0" borderId="31" xfId="1" applyFont="1" applyFill="1" applyBorder="1" applyAlignment="1" applyProtection="1">
      <alignment horizontal="center" vertical="center"/>
    </xf>
    <xf numFmtId="0" fontId="10" fillId="0" borderId="31" xfId="0" applyNumberFormat="1" applyFont="1" applyFill="1" applyBorder="1" applyAlignment="1" applyProtection="1">
      <alignment horizontal="center" vertical="center"/>
    </xf>
    <xf numFmtId="0" fontId="10" fillId="0" borderId="31" xfId="0" applyNumberFormat="1" applyFont="1" applyFill="1" applyBorder="1" applyAlignment="1" applyProtection="1">
      <alignment horizontal="center" vertical="center" shrinkToFit="1"/>
    </xf>
    <xf numFmtId="14" fontId="10" fillId="0" borderId="62" xfId="0" applyNumberFormat="1" applyFont="1" applyFill="1" applyBorder="1" applyAlignment="1" applyProtection="1">
      <alignment horizontal="center" vertical="center" shrinkToFit="1"/>
    </xf>
    <xf numFmtId="41" fontId="10" fillId="0" borderId="62" xfId="1" applyFont="1" applyFill="1" applyBorder="1" applyAlignment="1" applyProtection="1">
      <alignment horizontal="center" vertical="center"/>
    </xf>
    <xf numFmtId="0" fontId="10" fillId="0" borderId="62" xfId="0" applyNumberFormat="1" applyFont="1" applyFill="1" applyBorder="1" applyAlignment="1" applyProtection="1">
      <alignment horizontal="center" vertical="center"/>
    </xf>
    <xf numFmtId="0" fontId="10" fillId="0" borderId="62" xfId="0" applyNumberFormat="1" applyFont="1" applyFill="1" applyBorder="1" applyAlignment="1" applyProtection="1">
      <alignment horizontal="center" vertical="center" shrinkToFit="1"/>
    </xf>
    <xf numFmtId="14" fontId="10" fillId="0" borderId="48" xfId="0" applyNumberFormat="1" applyFont="1" applyFill="1" applyBorder="1" applyAlignment="1" applyProtection="1">
      <alignment horizontal="center" vertical="center" shrinkToFit="1"/>
    </xf>
    <xf numFmtId="41" fontId="10" fillId="0" borderId="48" xfId="1" applyFont="1" applyFill="1" applyBorder="1" applyAlignment="1" applyProtection="1">
      <alignment horizontal="center" vertical="center"/>
    </xf>
    <xf numFmtId="0" fontId="10" fillId="0" borderId="48" xfId="0" applyNumberFormat="1" applyFont="1" applyFill="1" applyBorder="1" applyAlignment="1" applyProtection="1">
      <alignment horizontal="center" vertical="center" shrinkToFit="1"/>
    </xf>
    <xf numFmtId="0" fontId="8" fillId="0" borderId="28" xfId="0" applyNumberFormat="1" applyFont="1" applyFill="1" applyBorder="1" applyAlignment="1" applyProtection="1">
      <alignment horizontal="center" vertical="center" shrinkToFit="1"/>
    </xf>
    <xf numFmtId="0" fontId="13" fillId="0" borderId="29" xfId="0" applyNumberFormat="1" applyFont="1" applyFill="1" applyBorder="1" applyAlignment="1" applyProtection="1">
      <alignment horizontal="center" vertical="center"/>
    </xf>
    <xf numFmtId="0" fontId="13" fillId="0" borderId="64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3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left" vertical="center" shrinkToFit="1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22" xfId="0" applyNumberFormat="1" applyFont="1" applyFill="1" applyBorder="1" applyAlignment="1" applyProtection="1">
      <alignment horizontal="center" vertical="center" shrinkToFit="1"/>
    </xf>
    <xf numFmtId="0" fontId="21" fillId="0" borderId="22" xfId="0" applyNumberFormat="1" applyFont="1" applyFill="1" applyBorder="1" applyAlignment="1" applyProtection="1">
      <alignment horizontal="right" vertical="center"/>
    </xf>
    <xf numFmtId="0" fontId="22" fillId="2" borderId="1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2" borderId="50" xfId="0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center" vertical="center" wrapText="1"/>
    </xf>
    <xf numFmtId="14" fontId="24" fillId="0" borderId="7" xfId="0" applyNumberFormat="1" applyFont="1" applyFill="1" applyBorder="1" applyAlignment="1">
      <alignment horizontal="center" vertical="center" wrapText="1"/>
    </xf>
    <xf numFmtId="3" fontId="24" fillId="0" borderId="7" xfId="0" applyNumberFormat="1" applyFont="1" applyBorder="1" applyAlignment="1">
      <alignment horizontal="center" vertical="center" wrapText="1"/>
    </xf>
    <xf numFmtId="3" fontId="24" fillId="0" borderId="7" xfId="0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9" fontId="24" fillId="0" borderId="8" xfId="0" applyNumberFormat="1" applyFont="1" applyBorder="1" applyAlignment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left" vertical="center"/>
    </xf>
    <xf numFmtId="0" fontId="23" fillId="2" borderId="15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8" fillId="2" borderId="32" xfId="0" applyNumberFormat="1" applyFont="1" applyFill="1" applyBorder="1" applyAlignment="1" applyProtection="1">
      <alignment horizontal="center" vertical="center"/>
    </xf>
    <xf numFmtId="0" fontId="18" fillId="2" borderId="37" xfId="0" applyNumberFormat="1" applyFont="1" applyFill="1" applyBorder="1" applyAlignment="1" applyProtection="1">
      <alignment horizontal="center" vertical="center"/>
    </xf>
    <xf numFmtId="49" fontId="18" fillId="2" borderId="33" xfId="0" applyNumberFormat="1" applyFont="1" applyFill="1" applyBorder="1" applyAlignment="1" applyProtection="1">
      <alignment horizontal="center" vertical="center"/>
    </xf>
    <xf numFmtId="49" fontId="18" fillId="2" borderId="38" xfId="0" applyNumberFormat="1" applyFont="1" applyFill="1" applyBorder="1" applyAlignment="1" applyProtection="1">
      <alignment horizontal="center" vertical="center"/>
    </xf>
    <xf numFmtId="49" fontId="18" fillId="2" borderId="34" xfId="0" applyNumberFormat="1" applyFont="1" applyFill="1" applyBorder="1" applyAlignment="1" applyProtection="1">
      <alignment horizontal="center" vertical="center"/>
    </xf>
    <xf numFmtId="49" fontId="18" fillId="2" borderId="35" xfId="0" applyNumberFormat="1" applyFont="1" applyFill="1" applyBorder="1" applyAlignment="1" applyProtection="1">
      <alignment horizontal="center" vertical="center"/>
    </xf>
    <xf numFmtId="49" fontId="18" fillId="2" borderId="36" xfId="0" applyNumberFormat="1" applyFont="1" applyFill="1" applyBorder="1" applyAlignment="1" applyProtection="1">
      <alignment horizontal="center" vertical="center"/>
    </xf>
    <xf numFmtId="49" fontId="18" fillId="2" borderId="40" xfId="0" applyNumberFormat="1" applyFont="1" applyFill="1" applyBorder="1" applyAlignment="1" applyProtection="1">
      <alignment horizontal="center" vertical="center"/>
    </xf>
    <xf numFmtId="0" fontId="26" fillId="0" borderId="62" xfId="0" applyNumberFormat="1" applyFont="1" applyFill="1" applyBorder="1" applyAlignment="1" applyProtection="1">
      <alignment horizontal="center" vertical="center"/>
    </xf>
    <xf numFmtId="0" fontId="26" fillId="0" borderId="28" xfId="0" applyNumberFormat="1" applyFont="1" applyFill="1" applyBorder="1" applyAlignment="1" applyProtection="1">
      <alignment horizontal="center" vertical="center"/>
    </xf>
    <xf numFmtId="0" fontId="26" fillId="0" borderId="48" xfId="0" applyNumberFormat="1" applyFont="1" applyFill="1" applyBorder="1" applyAlignment="1" applyProtection="1">
      <alignment horizontal="center" vertical="center"/>
    </xf>
    <xf numFmtId="0" fontId="26" fillId="0" borderId="31" xfId="0" applyNumberFormat="1" applyFont="1" applyFill="1" applyBorder="1" applyAlignment="1" applyProtection="1">
      <alignment horizontal="center" vertical="center"/>
    </xf>
    <xf numFmtId="0" fontId="27" fillId="0" borderId="62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 wrapText="1"/>
    </xf>
    <xf numFmtId="0" fontId="24" fillId="0" borderId="51" xfId="0" applyFont="1" applyFill="1" applyBorder="1" applyAlignment="1">
      <alignment horizontal="center" vertical="center" wrapText="1"/>
    </xf>
    <xf numFmtId="0" fontId="0" fillId="0" borderId="30" xfId="0" applyNumberFormat="1" applyFont="1" applyFill="1" applyBorder="1" applyAlignment="1" applyProtection="1"/>
    <xf numFmtId="0" fontId="13" fillId="0" borderId="29" xfId="0" applyNumberFormat="1" applyFont="1" applyFill="1" applyBorder="1" applyAlignment="1" applyProtection="1">
      <alignment horizontal="center" vertical="center" shrinkToFit="1"/>
    </xf>
    <xf numFmtId="14" fontId="18" fillId="0" borderId="62" xfId="0" applyNumberFormat="1" applyFont="1" applyFill="1" applyBorder="1" applyAlignment="1" applyProtection="1">
      <alignment horizontal="center" vertical="center" shrinkToFit="1"/>
    </xf>
  </cellXfs>
  <cellStyles count="16">
    <cellStyle name="쉼표 [0]" xfId="1" builtinId="6"/>
    <cellStyle name="쉼표 [0] 2" xfId="3"/>
    <cellStyle name="쉼표 [0] 2 2" xfId="12"/>
    <cellStyle name="쉼표 [0] 3" xfId="4"/>
    <cellStyle name="쉼표 [0] 3 2" xfId="13"/>
    <cellStyle name="쉼표 [0] 4" xfId="2"/>
    <cellStyle name="쉼표 [0] 4 2" xfId="11"/>
    <cellStyle name="쉼표 [0] 5" xfId="5"/>
    <cellStyle name="쉼표 [0] 5 2" xfId="14"/>
    <cellStyle name="쉼표 [0] 6" xfId="10"/>
    <cellStyle name="표준" xfId="0" builtinId="0"/>
    <cellStyle name="표준 2" xfId="6"/>
    <cellStyle name="표준 2 2" xfId="7"/>
    <cellStyle name="표준 2 2 2" xfId="15"/>
    <cellStyle name="표준 3" xfId="9"/>
    <cellStyle name="표준 4" xfId="8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5"/>
  <sheetViews>
    <sheetView tabSelected="1" workbookViewId="0">
      <selection sqref="A1:M1"/>
    </sheetView>
  </sheetViews>
  <sheetFormatPr defaultRowHeight="13.5" x14ac:dyDescent="0.1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37.109375" style="11" bestFit="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 x14ac:dyDescent="0.2">
      <c r="A1" s="174" t="s">
        <v>71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s="24" customFormat="1" ht="28.5" customHeight="1" thickBot="1" x14ac:dyDescent="0.2">
      <c r="A2" s="20" t="s">
        <v>65</v>
      </c>
      <c r="B2" s="21" t="s">
        <v>43</v>
      </c>
      <c r="C2" s="21" t="s">
        <v>44</v>
      </c>
      <c r="D2" s="21" t="s">
        <v>45</v>
      </c>
      <c r="E2" s="21" t="s">
        <v>46</v>
      </c>
      <c r="F2" s="21" t="s">
        <v>47</v>
      </c>
      <c r="G2" s="21" t="s">
        <v>48</v>
      </c>
      <c r="H2" s="21" t="s">
        <v>49</v>
      </c>
      <c r="I2" s="21" t="s">
        <v>50</v>
      </c>
      <c r="J2" s="75" t="s">
        <v>51</v>
      </c>
      <c r="K2" s="75" t="s">
        <v>52</v>
      </c>
      <c r="L2" s="75" t="s">
        <v>53</v>
      </c>
      <c r="M2" s="76" t="s">
        <v>54</v>
      </c>
    </row>
    <row r="3" spans="1:13" ht="27" customHeight="1" thickTop="1" x14ac:dyDescent="0.15">
      <c r="A3" s="118">
        <v>1</v>
      </c>
      <c r="B3" s="113">
        <v>2020</v>
      </c>
      <c r="C3" s="140">
        <v>3</v>
      </c>
      <c r="D3" s="141" t="s">
        <v>98</v>
      </c>
      <c r="E3" s="140" t="s">
        <v>99</v>
      </c>
      <c r="F3" s="142" t="s">
        <v>100</v>
      </c>
      <c r="G3" s="152">
        <v>2000</v>
      </c>
      <c r="H3" s="140" t="s">
        <v>101</v>
      </c>
      <c r="I3" s="143">
        <v>750</v>
      </c>
      <c r="J3" s="140" t="s">
        <v>102</v>
      </c>
      <c r="K3" s="140" t="s">
        <v>103</v>
      </c>
      <c r="L3" s="140" t="s">
        <v>104</v>
      </c>
      <c r="M3" s="119"/>
    </row>
    <row r="4" spans="1:13" ht="27" customHeight="1" x14ac:dyDescent="0.15">
      <c r="A4" s="118">
        <v>2</v>
      </c>
      <c r="B4" s="113">
        <v>2020</v>
      </c>
      <c r="C4" s="140">
        <v>3</v>
      </c>
      <c r="D4" s="141" t="s">
        <v>112</v>
      </c>
      <c r="E4" s="140" t="s">
        <v>119</v>
      </c>
      <c r="F4" s="142" t="s">
        <v>113</v>
      </c>
      <c r="G4" s="140">
        <v>2</v>
      </c>
      <c r="H4" s="140" t="s">
        <v>114</v>
      </c>
      <c r="I4" s="143">
        <v>3000</v>
      </c>
      <c r="J4" s="140" t="s">
        <v>115</v>
      </c>
      <c r="K4" s="140" t="s">
        <v>116</v>
      </c>
      <c r="L4" s="140" t="s">
        <v>117</v>
      </c>
      <c r="M4" s="127"/>
    </row>
    <row r="5" spans="1:13" ht="27" customHeight="1" thickBot="1" x14ac:dyDescent="0.2">
      <c r="A5" s="77">
        <v>3</v>
      </c>
      <c r="B5" s="78">
        <v>2020</v>
      </c>
      <c r="C5" s="79">
        <v>3</v>
      </c>
      <c r="D5" s="78" t="s">
        <v>118</v>
      </c>
      <c r="E5" s="78" t="s">
        <v>99</v>
      </c>
      <c r="F5" s="122" t="s">
        <v>120</v>
      </c>
      <c r="G5" s="128">
        <v>45</v>
      </c>
      <c r="H5" s="78" t="s">
        <v>121</v>
      </c>
      <c r="I5" s="81">
        <v>2000</v>
      </c>
      <c r="J5" s="101" t="s">
        <v>122</v>
      </c>
      <c r="K5" s="120" t="s">
        <v>123</v>
      </c>
      <c r="L5" s="120" t="s">
        <v>124</v>
      </c>
      <c r="M5" s="121"/>
    </row>
  </sheetData>
  <mergeCells count="1">
    <mergeCell ref="A1:M1"/>
  </mergeCells>
  <phoneticPr fontId="4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5"/>
  <sheetViews>
    <sheetView workbookViewId="0">
      <selection activeCell="C10" sqref="C10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 x14ac:dyDescent="0.2">
      <c r="A1" s="175" t="s">
        <v>72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s="18" customFormat="1" ht="30" customHeight="1" thickBot="1" x14ac:dyDescent="0.2">
      <c r="A2" s="20" t="s">
        <v>65</v>
      </c>
      <c r="B2" s="22" t="s">
        <v>43</v>
      </c>
      <c r="C2" s="21" t="s">
        <v>44</v>
      </c>
      <c r="D2" s="22" t="s">
        <v>55</v>
      </c>
      <c r="E2" s="22" t="s">
        <v>46</v>
      </c>
      <c r="F2" s="25" t="s">
        <v>56</v>
      </c>
      <c r="G2" s="22" t="s">
        <v>51</v>
      </c>
      <c r="H2" s="22" t="s">
        <v>52</v>
      </c>
      <c r="I2" s="22" t="s">
        <v>53</v>
      </c>
      <c r="J2" s="23" t="s">
        <v>54</v>
      </c>
    </row>
    <row r="3" spans="1:10" s="18" customFormat="1" ht="28.5" customHeight="1" thickTop="1" x14ac:dyDescent="0.15">
      <c r="A3" s="60">
        <v>1</v>
      </c>
      <c r="B3" s="61">
        <v>2020</v>
      </c>
      <c r="C3" s="62">
        <v>3</v>
      </c>
      <c r="D3" s="67" t="s">
        <v>105</v>
      </c>
      <c r="E3" s="61" t="s">
        <v>99</v>
      </c>
      <c r="F3" s="63">
        <v>5882</v>
      </c>
      <c r="G3" s="153" t="s">
        <v>102</v>
      </c>
      <c r="H3" s="66" t="s">
        <v>103</v>
      </c>
      <c r="I3" s="66" t="s">
        <v>108</v>
      </c>
      <c r="J3" s="64"/>
    </row>
    <row r="4" spans="1:10" s="18" customFormat="1" ht="28.5" customHeight="1" x14ac:dyDescent="0.15">
      <c r="A4" s="65">
        <v>2</v>
      </c>
      <c r="B4" s="66">
        <v>2020</v>
      </c>
      <c r="C4" s="144">
        <v>3</v>
      </c>
      <c r="D4" s="129" t="s">
        <v>106</v>
      </c>
      <c r="E4" s="129" t="s">
        <v>99</v>
      </c>
      <c r="F4" s="130">
        <v>3280</v>
      </c>
      <c r="G4" s="66" t="s">
        <v>102</v>
      </c>
      <c r="H4" s="66" t="s">
        <v>103</v>
      </c>
      <c r="I4" s="66" t="s">
        <v>109</v>
      </c>
      <c r="J4" s="68"/>
    </row>
    <row r="5" spans="1:10" s="18" customFormat="1" ht="28.5" customHeight="1" x14ac:dyDescent="0.15">
      <c r="A5" s="65">
        <v>3</v>
      </c>
      <c r="B5" s="66">
        <v>2020</v>
      </c>
      <c r="C5" s="144">
        <v>3</v>
      </c>
      <c r="D5" s="129" t="s">
        <v>107</v>
      </c>
      <c r="E5" s="129" t="s">
        <v>99</v>
      </c>
      <c r="F5" s="130">
        <v>1770</v>
      </c>
      <c r="G5" s="66" t="s">
        <v>102</v>
      </c>
      <c r="H5" s="66" t="s">
        <v>103</v>
      </c>
      <c r="I5" s="66" t="s">
        <v>110</v>
      </c>
      <c r="J5" s="68"/>
    </row>
    <row r="6" spans="1:10" s="18" customFormat="1" ht="28.5" customHeight="1" x14ac:dyDescent="0.15">
      <c r="A6" s="65">
        <v>4</v>
      </c>
      <c r="B6" s="66">
        <v>2020</v>
      </c>
      <c r="C6" s="67">
        <v>3</v>
      </c>
      <c r="D6" s="129" t="s">
        <v>195</v>
      </c>
      <c r="E6" s="129" t="s">
        <v>99</v>
      </c>
      <c r="F6" s="130">
        <v>675</v>
      </c>
      <c r="G6" s="66" t="s">
        <v>102</v>
      </c>
      <c r="H6" s="66" t="s">
        <v>103</v>
      </c>
      <c r="I6" s="66" t="s">
        <v>111</v>
      </c>
      <c r="J6" s="68"/>
    </row>
    <row r="7" spans="1:10" s="18" customFormat="1" ht="28.5" customHeight="1" x14ac:dyDescent="0.15">
      <c r="A7" s="65">
        <v>5</v>
      </c>
      <c r="B7" s="66">
        <v>2020</v>
      </c>
      <c r="C7" s="67">
        <v>3</v>
      </c>
      <c r="D7" s="129" t="s">
        <v>94</v>
      </c>
      <c r="E7" s="129" t="s">
        <v>99</v>
      </c>
      <c r="F7" s="130">
        <v>1200</v>
      </c>
      <c r="G7" s="131" t="s">
        <v>130</v>
      </c>
      <c r="H7" s="129" t="s">
        <v>93</v>
      </c>
      <c r="I7" s="129" t="s">
        <v>125</v>
      </c>
      <c r="J7" s="68"/>
    </row>
    <row r="8" spans="1:10" ht="28.5" customHeight="1" x14ac:dyDescent="0.15">
      <c r="A8" s="65">
        <v>6</v>
      </c>
      <c r="B8" s="66">
        <v>2020</v>
      </c>
      <c r="C8" s="67">
        <v>3</v>
      </c>
      <c r="D8" s="129" t="s">
        <v>126</v>
      </c>
      <c r="E8" s="129" t="s">
        <v>99</v>
      </c>
      <c r="F8" s="130">
        <v>2500</v>
      </c>
      <c r="G8" s="131" t="s">
        <v>97</v>
      </c>
      <c r="H8" s="129" t="s">
        <v>127</v>
      </c>
      <c r="I8" s="129" t="s">
        <v>128</v>
      </c>
      <c r="J8" s="68"/>
    </row>
    <row r="9" spans="1:10" ht="28.5" customHeight="1" x14ac:dyDescent="0.15">
      <c r="A9" s="65">
        <v>7</v>
      </c>
      <c r="B9" s="66">
        <v>2020</v>
      </c>
      <c r="C9" s="67">
        <v>3</v>
      </c>
      <c r="D9" s="129" t="s">
        <v>129</v>
      </c>
      <c r="E9" s="129" t="s">
        <v>99</v>
      </c>
      <c r="F9" s="130">
        <v>1650</v>
      </c>
      <c r="G9" s="131" t="s">
        <v>115</v>
      </c>
      <c r="H9" s="129" t="s">
        <v>131</v>
      </c>
      <c r="I9" s="129" t="s">
        <v>132</v>
      </c>
      <c r="J9" s="68"/>
    </row>
    <row r="10" spans="1:10" ht="28.5" customHeight="1" x14ac:dyDescent="0.15">
      <c r="A10" s="65"/>
      <c r="B10" s="88"/>
      <c r="C10" s="67"/>
      <c r="D10" s="222" t="s">
        <v>162</v>
      </c>
      <c r="E10" s="66"/>
      <c r="F10" s="130"/>
      <c r="G10" s="131"/>
      <c r="H10" s="129"/>
      <c r="I10" s="129"/>
      <c r="J10" s="68"/>
    </row>
    <row r="11" spans="1:10" ht="28.5" customHeight="1" x14ac:dyDescent="0.15">
      <c r="A11" s="65"/>
      <c r="B11" s="88"/>
      <c r="C11" s="67"/>
      <c r="D11" s="129"/>
      <c r="E11" s="66"/>
      <c r="F11" s="130"/>
      <c r="G11" s="131"/>
      <c r="H11" s="129"/>
      <c r="I11" s="129"/>
      <c r="J11" s="68"/>
    </row>
    <row r="12" spans="1:10" ht="28.5" customHeight="1" x14ac:dyDescent="0.15">
      <c r="A12" s="65"/>
      <c r="B12" s="88"/>
      <c r="C12" s="67"/>
      <c r="D12" s="129"/>
      <c r="E12" s="66"/>
      <c r="F12" s="130"/>
      <c r="G12" s="131"/>
      <c r="H12" s="129"/>
      <c r="I12" s="129"/>
      <c r="J12" s="68"/>
    </row>
    <row r="13" spans="1:10" ht="28.5" customHeight="1" x14ac:dyDescent="0.15">
      <c r="A13" s="65"/>
      <c r="B13" s="88"/>
      <c r="C13" s="67"/>
      <c r="D13" s="129"/>
      <c r="E13" s="66"/>
      <c r="F13" s="130"/>
      <c r="G13" s="131"/>
      <c r="H13" s="129"/>
      <c r="I13" s="129"/>
      <c r="J13" s="68"/>
    </row>
    <row r="14" spans="1:10" ht="28.5" customHeight="1" x14ac:dyDescent="0.15">
      <c r="A14" s="65"/>
      <c r="B14" s="113"/>
      <c r="C14" s="67"/>
      <c r="D14" s="114"/>
      <c r="E14" s="66"/>
      <c r="F14" s="115"/>
      <c r="G14" s="108"/>
      <c r="H14" s="113"/>
      <c r="I14" s="108"/>
      <c r="J14" s="116"/>
    </row>
    <row r="15" spans="1:10" ht="28.5" customHeight="1" thickBot="1" x14ac:dyDescent="0.2">
      <c r="A15" s="77"/>
      <c r="B15" s="78"/>
      <c r="C15" s="89"/>
      <c r="D15" s="79"/>
      <c r="E15" s="101"/>
      <c r="F15" s="80"/>
      <c r="G15" s="101"/>
      <c r="H15" s="78"/>
      <c r="I15" s="101"/>
      <c r="J15" s="106"/>
    </row>
  </sheetData>
  <mergeCells count="1">
    <mergeCell ref="A1:J1"/>
  </mergeCells>
  <phoneticPr fontId="4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8"/>
  <sheetViews>
    <sheetView workbookViewId="0">
      <selection activeCell="D13" sqref="D13"/>
    </sheetView>
  </sheetViews>
  <sheetFormatPr defaultRowHeight="13.5" x14ac:dyDescent="0.15"/>
  <cols>
    <col min="1" max="1" width="3.6640625" customWidth="1"/>
    <col min="4" max="4" width="29.88671875" bestFit="1" customWidth="1"/>
    <col min="13" max="13" width="10.5546875" customWidth="1"/>
  </cols>
  <sheetData>
    <row r="1" spans="1:14" ht="40.5" customHeight="1" thickBot="1" x14ac:dyDescent="0.2">
      <c r="A1" s="175" t="s">
        <v>57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14" s="24" customFormat="1" ht="27" customHeight="1" thickBot="1" x14ac:dyDescent="0.2">
      <c r="A2" s="92" t="s">
        <v>65</v>
      </c>
      <c r="B2" s="22" t="s">
        <v>43</v>
      </c>
      <c r="C2" s="21" t="s">
        <v>44</v>
      </c>
      <c r="D2" s="22" t="s">
        <v>58</v>
      </c>
      <c r="E2" s="22" t="s">
        <v>59</v>
      </c>
      <c r="F2" s="22" t="s">
        <v>46</v>
      </c>
      <c r="G2" s="21" t="s">
        <v>60</v>
      </c>
      <c r="H2" s="21" t="s">
        <v>61</v>
      </c>
      <c r="I2" s="21" t="s">
        <v>62</v>
      </c>
      <c r="J2" s="21" t="s">
        <v>63</v>
      </c>
      <c r="K2" s="22" t="s">
        <v>51</v>
      </c>
      <c r="L2" s="22" t="s">
        <v>52</v>
      </c>
      <c r="M2" s="22" t="s">
        <v>53</v>
      </c>
      <c r="N2" s="93" t="s">
        <v>54</v>
      </c>
    </row>
    <row r="3" spans="1:14" s="24" customFormat="1" ht="30" customHeight="1" thickTop="1" x14ac:dyDescent="0.15">
      <c r="A3" s="94">
        <v>1</v>
      </c>
      <c r="B3" s="95"/>
      <c r="C3" s="95"/>
      <c r="D3" s="95"/>
      <c r="E3" s="95"/>
      <c r="F3" s="95"/>
      <c r="G3" s="96"/>
      <c r="H3" s="97"/>
      <c r="I3" s="97"/>
      <c r="J3" s="98"/>
      <c r="K3" s="95"/>
      <c r="L3" s="95"/>
      <c r="M3" s="95"/>
      <c r="N3" s="99"/>
    </row>
    <row r="4" spans="1:14" s="24" customFormat="1" ht="30" customHeight="1" x14ac:dyDescent="0.15">
      <c r="A4" s="107"/>
      <c r="B4" s="108"/>
      <c r="C4" s="108"/>
      <c r="D4" s="108" t="s">
        <v>92</v>
      </c>
      <c r="E4" s="108"/>
      <c r="F4" s="108"/>
      <c r="G4" s="109"/>
      <c r="H4" s="110"/>
      <c r="I4" s="110"/>
      <c r="J4" s="111"/>
      <c r="K4" s="108"/>
      <c r="L4" s="108"/>
      <c r="M4" s="108"/>
      <c r="N4" s="112"/>
    </row>
    <row r="5" spans="1:14" s="24" customFormat="1" ht="30" customHeight="1" thickBot="1" x14ac:dyDescent="0.2">
      <c r="A5" s="100"/>
      <c r="B5" s="101"/>
      <c r="C5" s="101"/>
      <c r="D5" s="101"/>
      <c r="E5" s="101"/>
      <c r="F5" s="101"/>
      <c r="G5" s="102"/>
      <c r="H5" s="103"/>
      <c r="I5" s="103"/>
      <c r="J5" s="104"/>
      <c r="K5" s="101"/>
      <c r="L5" s="101"/>
      <c r="M5" s="101"/>
      <c r="N5" s="105"/>
    </row>
    <row r="18" spans="7:7" x14ac:dyDescent="0.15">
      <c r="G18" s="16"/>
    </row>
  </sheetData>
  <mergeCells count="1">
    <mergeCell ref="A1:N1"/>
  </mergeCells>
  <phoneticPr fontId="4" type="noConversion"/>
  <dataValidations count="3">
    <dataValidation type="list" allowBlank="1" showInputMessage="1" showErrorMessage="1" sqref="E3:E5">
      <formula1>"토건,토목,건축,전문,전기,통신,소방,기타"</formula1>
    </dataValidation>
    <dataValidation type="list" allowBlank="1" showInputMessage="1" showErrorMessage="1" sqref="F3:F5">
      <formula1>"대안,턴키,일반,PQ,수의,실적"</formula1>
    </dataValidation>
    <dataValidation type="textLength" operator="lessThanOrEqual" allowBlank="1" showInputMessage="1" showErrorMessage="1" sqref="K3:K5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C11" sqref="C11"/>
    </sheetView>
  </sheetViews>
  <sheetFormatPr defaultRowHeight="13.5" x14ac:dyDescent="0.15"/>
  <cols>
    <col min="1" max="1" width="3.77734375" style="16" customWidth="1"/>
    <col min="2" max="2" width="14.109375" style="7" customWidth="1"/>
    <col min="3" max="3" width="40.21875" style="9" bestFit="1" customWidth="1"/>
    <col min="4" max="4" width="10.21875" style="14" customWidth="1"/>
    <col min="5" max="5" width="12.6640625" style="10" bestFit="1" customWidth="1"/>
    <col min="6" max="6" width="26.109375" style="8" customWidth="1"/>
    <col min="7" max="7" width="28.21875" style="9" customWidth="1"/>
    <col min="8" max="8" width="14.6640625" style="7" customWidth="1"/>
  </cols>
  <sheetData>
    <row r="1" spans="1:8" ht="25.5" x14ac:dyDescent="0.15">
      <c r="A1" s="177" t="s">
        <v>9</v>
      </c>
      <c r="B1" s="177"/>
      <c r="C1" s="177"/>
      <c r="D1" s="177"/>
      <c r="E1" s="177"/>
      <c r="F1" s="177"/>
      <c r="G1" s="177"/>
      <c r="H1" s="177"/>
    </row>
    <row r="2" spans="1:8" ht="26.25" thickBot="1" x14ac:dyDescent="0.2">
      <c r="A2" s="178" t="s">
        <v>67</v>
      </c>
      <c r="B2" s="178"/>
      <c r="C2" s="26"/>
      <c r="D2" s="27"/>
      <c r="E2" s="28"/>
      <c r="F2" s="176" t="s">
        <v>161</v>
      </c>
      <c r="G2" s="176"/>
      <c r="H2" s="176"/>
    </row>
    <row r="3" spans="1:8" s="18" customFormat="1" ht="25.5" customHeight="1" thickBot="1" x14ac:dyDescent="0.2">
      <c r="A3" s="29" t="s">
        <v>64</v>
      </c>
      <c r="B3" s="30" t="s">
        <v>1</v>
      </c>
      <c r="C3" s="31" t="s">
        <v>2</v>
      </c>
      <c r="D3" s="32" t="s">
        <v>10</v>
      </c>
      <c r="E3" s="33" t="s">
        <v>11</v>
      </c>
      <c r="F3" s="34" t="s">
        <v>12</v>
      </c>
      <c r="G3" s="31" t="s">
        <v>13</v>
      </c>
      <c r="H3" s="35" t="s">
        <v>0</v>
      </c>
    </row>
    <row r="4" spans="1:8" ht="24" customHeight="1" thickTop="1" x14ac:dyDescent="0.15">
      <c r="A4" s="139">
        <v>1</v>
      </c>
      <c r="B4" s="218" t="s">
        <v>152</v>
      </c>
      <c r="C4" s="129" t="s">
        <v>133</v>
      </c>
      <c r="D4" s="162" t="s">
        <v>200</v>
      </c>
      <c r="E4" s="163">
        <v>220000</v>
      </c>
      <c r="F4" s="164" t="s">
        <v>201</v>
      </c>
      <c r="G4" s="165" t="s">
        <v>202</v>
      </c>
      <c r="H4" s="171" t="s">
        <v>199</v>
      </c>
    </row>
    <row r="5" spans="1:8" ht="24" customHeight="1" x14ac:dyDescent="0.15">
      <c r="A5" s="139">
        <v>2</v>
      </c>
      <c r="B5" s="219" t="s">
        <v>152</v>
      </c>
      <c r="C5" s="88" t="s">
        <v>134</v>
      </c>
      <c r="D5" s="154" t="s">
        <v>207</v>
      </c>
      <c r="E5" s="155">
        <v>140000</v>
      </c>
      <c r="F5" s="156" t="s">
        <v>208</v>
      </c>
      <c r="G5" s="157" t="s">
        <v>209</v>
      </c>
      <c r="H5" s="170" t="s">
        <v>148</v>
      </c>
    </row>
    <row r="6" spans="1:8" ht="24" customHeight="1" x14ac:dyDescent="0.15">
      <c r="A6" s="139">
        <v>3</v>
      </c>
      <c r="B6" s="219" t="s">
        <v>152</v>
      </c>
      <c r="C6" s="88" t="s">
        <v>135</v>
      </c>
      <c r="D6" s="154" t="s">
        <v>178</v>
      </c>
      <c r="E6" s="155">
        <v>400000</v>
      </c>
      <c r="F6" s="156" t="s">
        <v>201</v>
      </c>
      <c r="G6" s="157" t="s">
        <v>212</v>
      </c>
      <c r="H6" s="170" t="s">
        <v>199</v>
      </c>
    </row>
    <row r="7" spans="1:8" ht="24" customHeight="1" x14ac:dyDescent="0.15">
      <c r="A7" s="139">
        <v>4</v>
      </c>
      <c r="B7" s="219" t="s">
        <v>152</v>
      </c>
      <c r="C7" s="88" t="s">
        <v>135</v>
      </c>
      <c r="D7" s="154" t="s">
        <v>210</v>
      </c>
      <c r="E7" s="155">
        <v>400000</v>
      </c>
      <c r="F7" s="156" t="s">
        <v>201</v>
      </c>
      <c r="G7" s="157" t="s">
        <v>212</v>
      </c>
      <c r="H7" s="170" t="s">
        <v>211</v>
      </c>
    </row>
    <row r="8" spans="1:8" ht="24" customHeight="1" x14ac:dyDescent="0.15">
      <c r="A8" s="139">
        <v>5</v>
      </c>
      <c r="B8" s="219" t="s">
        <v>151</v>
      </c>
      <c r="C8" s="88" t="s">
        <v>136</v>
      </c>
      <c r="D8" s="154" t="s">
        <v>213</v>
      </c>
      <c r="E8" s="155">
        <v>393000</v>
      </c>
      <c r="F8" s="156" t="s">
        <v>201</v>
      </c>
      <c r="G8" s="157" t="s">
        <v>214</v>
      </c>
      <c r="H8" s="170" t="s">
        <v>215</v>
      </c>
    </row>
    <row r="9" spans="1:8" ht="24" customHeight="1" x14ac:dyDescent="0.15">
      <c r="A9" s="139">
        <v>6</v>
      </c>
      <c r="B9" s="219" t="s">
        <v>152</v>
      </c>
      <c r="C9" s="88" t="s">
        <v>96</v>
      </c>
      <c r="D9" s="154" t="s">
        <v>216</v>
      </c>
      <c r="E9" s="155">
        <v>574640</v>
      </c>
      <c r="F9" s="156" t="s">
        <v>217</v>
      </c>
      <c r="G9" s="157" t="s">
        <v>218</v>
      </c>
      <c r="H9" s="170" t="s">
        <v>211</v>
      </c>
    </row>
    <row r="10" spans="1:8" ht="24" customHeight="1" x14ac:dyDescent="0.15">
      <c r="A10" s="139">
        <v>7</v>
      </c>
      <c r="B10" s="219" t="s">
        <v>152</v>
      </c>
      <c r="C10" s="88" t="s">
        <v>137</v>
      </c>
      <c r="D10" s="154" t="s">
        <v>219</v>
      </c>
      <c r="E10" s="155">
        <v>168510</v>
      </c>
      <c r="F10" s="156" t="s">
        <v>217</v>
      </c>
      <c r="G10" s="157" t="s">
        <v>218</v>
      </c>
      <c r="H10" s="170" t="s">
        <v>211</v>
      </c>
    </row>
    <row r="11" spans="1:8" ht="24" customHeight="1" x14ac:dyDescent="0.15">
      <c r="A11" s="139">
        <v>8</v>
      </c>
      <c r="B11" s="219" t="s">
        <v>152</v>
      </c>
      <c r="C11" s="88" t="s">
        <v>138</v>
      </c>
      <c r="D11" s="154" t="s">
        <v>220</v>
      </c>
      <c r="E11" s="155">
        <v>372000</v>
      </c>
      <c r="F11" s="156" t="s">
        <v>221</v>
      </c>
      <c r="G11" s="157" t="s">
        <v>222</v>
      </c>
      <c r="H11" s="170" t="s">
        <v>223</v>
      </c>
    </row>
    <row r="12" spans="1:8" ht="24" customHeight="1" x14ac:dyDescent="0.15">
      <c r="A12" s="139">
        <v>9</v>
      </c>
      <c r="B12" s="219" t="s">
        <v>152</v>
      </c>
      <c r="C12" s="88" t="s">
        <v>139</v>
      </c>
      <c r="D12" s="154" t="s">
        <v>169</v>
      </c>
      <c r="E12" s="155">
        <v>26084060</v>
      </c>
      <c r="F12" s="156" t="s">
        <v>224</v>
      </c>
      <c r="G12" s="157" t="s">
        <v>225</v>
      </c>
      <c r="H12" s="170" t="s">
        <v>199</v>
      </c>
    </row>
    <row r="13" spans="1:8" ht="24" customHeight="1" x14ac:dyDescent="0.15">
      <c r="A13" s="139">
        <v>10</v>
      </c>
      <c r="B13" s="219" t="s">
        <v>152</v>
      </c>
      <c r="C13" s="88" t="s">
        <v>140</v>
      </c>
      <c r="D13" s="154" t="s">
        <v>226</v>
      </c>
      <c r="E13" s="155">
        <v>652100</v>
      </c>
      <c r="F13" s="156" t="s">
        <v>201</v>
      </c>
      <c r="G13" s="157" t="s">
        <v>227</v>
      </c>
      <c r="H13" s="170" t="s">
        <v>199</v>
      </c>
    </row>
    <row r="14" spans="1:8" ht="24" customHeight="1" x14ac:dyDescent="0.15">
      <c r="A14" s="139">
        <v>11</v>
      </c>
      <c r="B14" s="219" t="s">
        <v>153</v>
      </c>
      <c r="C14" s="88" t="s">
        <v>141</v>
      </c>
      <c r="D14" s="154" t="s">
        <v>228</v>
      </c>
      <c r="E14" s="155">
        <v>135000</v>
      </c>
      <c r="F14" s="156" t="s">
        <v>229</v>
      </c>
      <c r="G14" s="157" t="s">
        <v>230</v>
      </c>
      <c r="H14" s="170" t="s">
        <v>231</v>
      </c>
    </row>
    <row r="15" spans="1:8" ht="24" customHeight="1" x14ac:dyDescent="0.15">
      <c r="A15" s="139">
        <v>12</v>
      </c>
      <c r="B15" s="219" t="s">
        <v>154</v>
      </c>
      <c r="C15" s="88" t="s">
        <v>142</v>
      </c>
      <c r="D15" s="154" t="s">
        <v>207</v>
      </c>
      <c r="E15" s="155">
        <v>1140000</v>
      </c>
      <c r="F15" s="156" t="s">
        <v>229</v>
      </c>
      <c r="G15" s="157" t="s">
        <v>232</v>
      </c>
      <c r="H15" s="170" t="s">
        <v>231</v>
      </c>
    </row>
    <row r="16" spans="1:8" ht="24" customHeight="1" x14ac:dyDescent="0.15">
      <c r="A16" s="139">
        <v>13</v>
      </c>
      <c r="B16" s="220" t="s">
        <v>155</v>
      </c>
      <c r="C16" s="108" t="s">
        <v>143</v>
      </c>
      <c r="D16" s="166" t="s">
        <v>233</v>
      </c>
      <c r="E16" s="167">
        <v>2461500</v>
      </c>
      <c r="F16" s="156" t="s">
        <v>229</v>
      </c>
      <c r="G16" s="168" t="s">
        <v>234</v>
      </c>
      <c r="H16" s="170" t="s">
        <v>231</v>
      </c>
    </row>
    <row r="17" spans="1:8" ht="24" customHeight="1" x14ac:dyDescent="0.15">
      <c r="A17" s="139">
        <v>14</v>
      </c>
      <c r="B17" s="219" t="s">
        <v>152</v>
      </c>
      <c r="C17" s="169" t="s">
        <v>144</v>
      </c>
      <c r="D17" s="154" t="s">
        <v>235</v>
      </c>
      <c r="E17" s="155">
        <v>2640000</v>
      </c>
      <c r="F17" s="156" t="s">
        <v>236</v>
      </c>
      <c r="G17" s="157" t="s">
        <v>166</v>
      </c>
      <c r="H17" s="170"/>
    </row>
    <row r="18" spans="1:8" ht="24" customHeight="1" x14ac:dyDescent="0.15">
      <c r="A18" s="139">
        <v>15</v>
      </c>
      <c r="B18" s="219" t="s">
        <v>155</v>
      </c>
      <c r="C18" s="157" t="s">
        <v>149</v>
      </c>
      <c r="D18" s="154" t="s">
        <v>178</v>
      </c>
      <c r="E18" s="155">
        <v>840000</v>
      </c>
      <c r="F18" s="156" t="s">
        <v>229</v>
      </c>
      <c r="G18" s="157" t="s">
        <v>237</v>
      </c>
      <c r="H18" s="170" t="s">
        <v>150</v>
      </c>
    </row>
    <row r="19" spans="1:8" ht="24" customHeight="1" x14ac:dyDescent="0.15">
      <c r="A19" s="139">
        <v>16</v>
      </c>
      <c r="B19" s="219" t="s">
        <v>152</v>
      </c>
      <c r="C19" s="157" t="s">
        <v>145</v>
      </c>
      <c r="D19" s="154" t="s">
        <v>238</v>
      </c>
      <c r="E19" s="155">
        <v>18549630</v>
      </c>
      <c r="F19" s="156" t="s">
        <v>239</v>
      </c>
      <c r="G19" s="157" t="s">
        <v>176</v>
      </c>
      <c r="H19" s="170"/>
    </row>
    <row r="20" spans="1:8" ht="24" customHeight="1" x14ac:dyDescent="0.15">
      <c r="A20" s="139">
        <v>17</v>
      </c>
      <c r="B20" s="219" t="s">
        <v>156</v>
      </c>
      <c r="C20" s="157" t="s">
        <v>146</v>
      </c>
      <c r="D20" s="154" t="s">
        <v>174</v>
      </c>
      <c r="E20" s="155">
        <v>1265000</v>
      </c>
      <c r="F20" s="156" t="s">
        <v>240</v>
      </c>
      <c r="G20" s="157" t="s">
        <v>241</v>
      </c>
      <c r="H20" s="170"/>
    </row>
    <row r="21" spans="1:8" ht="24" customHeight="1" thickBot="1" x14ac:dyDescent="0.2">
      <c r="A21" s="91">
        <v>18</v>
      </c>
      <c r="B21" s="221" t="s">
        <v>157</v>
      </c>
      <c r="C21" s="161" t="s">
        <v>147</v>
      </c>
      <c r="D21" s="158" t="s">
        <v>226</v>
      </c>
      <c r="E21" s="159">
        <v>2543970</v>
      </c>
      <c r="F21" s="160" t="s">
        <v>242</v>
      </c>
      <c r="G21" s="161" t="s">
        <v>243</v>
      </c>
      <c r="H21" s="173"/>
    </row>
    <row r="22" spans="1:8" x14ac:dyDescent="0.15">
      <c r="H22" s="172"/>
    </row>
    <row r="23" spans="1:8" x14ac:dyDescent="0.15">
      <c r="H23" s="172"/>
    </row>
    <row r="24" spans="1:8" x14ac:dyDescent="0.15">
      <c r="H24" s="172"/>
    </row>
    <row r="25" spans="1:8" x14ac:dyDescent="0.15">
      <c r="H25" s="172"/>
    </row>
    <row r="26" spans="1:8" x14ac:dyDescent="0.15">
      <c r="H26" s="172"/>
    </row>
  </sheetData>
  <sortState ref="B16:H22">
    <sortCondition ref="D16:D22"/>
  </sortState>
  <mergeCells count="3">
    <mergeCell ref="F2:H2"/>
    <mergeCell ref="A1:H1"/>
    <mergeCell ref="A2:B2"/>
  </mergeCells>
  <phoneticPr fontId="4" type="noConversion"/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B11" sqref="B11"/>
    </sheetView>
  </sheetViews>
  <sheetFormatPr defaultRowHeight="13.5" x14ac:dyDescent="0.15"/>
  <cols>
    <col min="1" max="1" width="3.6640625" customWidth="1"/>
    <col min="2" max="2" width="41.77734375" style="2" customWidth="1"/>
    <col min="3" max="3" width="29.33203125" style="2" customWidth="1"/>
    <col min="4" max="5" width="9.77734375" style="2" customWidth="1"/>
    <col min="6" max="6" width="9.77734375" style="19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 x14ac:dyDescent="0.15">
      <c r="A1" s="177" t="s">
        <v>3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26.25" thickBot="1" x14ac:dyDescent="0.2">
      <c r="A2" s="179" t="s">
        <v>66</v>
      </c>
      <c r="B2" s="179"/>
      <c r="C2" s="36"/>
      <c r="D2" s="17"/>
      <c r="E2" s="17"/>
      <c r="F2" s="17"/>
      <c r="G2" s="37"/>
      <c r="H2" s="176" t="s">
        <v>160</v>
      </c>
      <c r="I2" s="176"/>
      <c r="J2" s="176"/>
    </row>
    <row r="3" spans="1:10" s="18" customFormat="1" ht="25.5" customHeight="1" thickBot="1" x14ac:dyDescent="0.2">
      <c r="A3" s="136" t="s">
        <v>69</v>
      </c>
      <c r="B3" s="137" t="s">
        <v>2</v>
      </c>
      <c r="C3" s="137" t="s">
        <v>16</v>
      </c>
      <c r="D3" s="137" t="s">
        <v>4</v>
      </c>
      <c r="E3" s="137" t="s">
        <v>5</v>
      </c>
      <c r="F3" s="137" t="s">
        <v>6</v>
      </c>
      <c r="G3" s="137" t="s">
        <v>7</v>
      </c>
      <c r="H3" s="137" t="s">
        <v>68</v>
      </c>
      <c r="I3" s="137" t="s">
        <v>84</v>
      </c>
      <c r="J3" s="138" t="s">
        <v>8</v>
      </c>
    </row>
    <row r="4" spans="1:10" ht="23.25" customHeight="1" thickTop="1" x14ac:dyDescent="0.15">
      <c r="A4" s="139">
        <v>1</v>
      </c>
      <c r="B4" s="129" t="s">
        <v>133</v>
      </c>
      <c r="C4" s="165" t="s">
        <v>202</v>
      </c>
      <c r="D4" s="163">
        <v>220000</v>
      </c>
      <c r="E4" s="133" t="s">
        <v>258</v>
      </c>
      <c r="F4" s="134" t="s">
        <v>268</v>
      </c>
      <c r="G4" s="135" t="s">
        <v>269</v>
      </c>
      <c r="H4" s="227" t="s">
        <v>270</v>
      </c>
      <c r="I4" s="227" t="s">
        <v>271</v>
      </c>
      <c r="J4" s="171" t="s">
        <v>199</v>
      </c>
    </row>
    <row r="5" spans="1:10" ht="23.25" customHeight="1" x14ac:dyDescent="0.15">
      <c r="A5" s="74">
        <v>2</v>
      </c>
      <c r="B5" s="88" t="s">
        <v>134</v>
      </c>
      <c r="C5" s="157" t="s">
        <v>209</v>
      </c>
      <c r="D5" s="155">
        <v>140000</v>
      </c>
      <c r="E5" s="71" t="s">
        <v>259</v>
      </c>
      <c r="F5" s="72" t="s">
        <v>268</v>
      </c>
      <c r="G5" s="73" t="s">
        <v>269</v>
      </c>
      <c r="H5" s="58" t="s">
        <v>272</v>
      </c>
      <c r="I5" s="58" t="s">
        <v>273</v>
      </c>
      <c r="J5" s="226" t="s">
        <v>148</v>
      </c>
    </row>
    <row r="6" spans="1:10" ht="23.25" customHeight="1" x14ac:dyDescent="0.15">
      <c r="A6" s="74">
        <v>3</v>
      </c>
      <c r="B6" s="88" t="s">
        <v>135</v>
      </c>
      <c r="C6" s="157" t="s">
        <v>212</v>
      </c>
      <c r="D6" s="155">
        <v>400000</v>
      </c>
      <c r="E6" s="71" t="s">
        <v>260</v>
      </c>
      <c r="F6" s="72" t="s">
        <v>268</v>
      </c>
      <c r="G6" s="73" t="s">
        <v>269</v>
      </c>
      <c r="H6" s="58" t="s">
        <v>270</v>
      </c>
      <c r="I6" s="58" t="s">
        <v>271</v>
      </c>
      <c r="J6" s="170" t="s">
        <v>199</v>
      </c>
    </row>
    <row r="7" spans="1:10" ht="23.25" customHeight="1" x14ac:dyDescent="0.15">
      <c r="A7" s="74">
        <v>4</v>
      </c>
      <c r="B7" s="88" t="s">
        <v>135</v>
      </c>
      <c r="C7" s="157" t="s">
        <v>212</v>
      </c>
      <c r="D7" s="155">
        <v>400000</v>
      </c>
      <c r="E7" s="71" t="s">
        <v>261</v>
      </c>
      <c r="F7" s="72" t="s">
        <v>268</v>
      </c>
      <c r="G7" s="73" t="s">
        <v>269</v>
      </c>
      <c r="H7" s="58" t="s">
        <v>274</v>
      </c>
      <c r="I7" s="58" t="s">
        <v>275</v>
      </c>
      <c r="J7" s="170" t="s">
        <v>211</v>
      </c>
    </row>
    <row r="8" spans="1:10" ht="23.25" customHeight="1" x14ac:dyDescent="0.15">
      <c r="A8" s="74">
        <v>5</v>
      </c>
      <c r="B8" s="88" t="s">
        <v>95</v>
      </c>
      <c r="C8" s="157" t="s">
        <v>214</v>
      </c>
      <c r="D8" s="155">
        <v>393000</v>
      </c>
      <c r="E8" s="71" t="s">
        <v>262</v>
      </c>
      <c r="F8" s="72" t="s">
        <v>268</v>
      </c>
      <c r="G8" s="73" t="s">
        <v>269</v>
      </c>
      <c r="H8" s="58" t="s">
        <v>274</v>
      </c>
      <c r="I8" s="58" t="s">
        <v>275</v>
      </c>
      <c r="J8" s="170" t="s">
        <v>215</v>
      </c>
    </row>
    <row r="9" spans="1:10" ht="23.25" customHeight="1" x14ac:dyDescent="0.15">
      <c r="A9" s="74">
        <v>6</v>
      </c>
      <c r="B9" s="88" t="s">
        <v>96</v>
      </c>
      <c r="C9" s="157" t="s">
        <v>218</v>
      </c>
      <c r="D9" s="155">
        <v>574640</v>
      </c>
      <c r="E9" s="71" t="s">
        <v>263</v>
      </c>
      <c r="F9" s="72" t="s">
        <v>268</v>
      </c>
      <c r="G9" s="73" t="s">
        <v>269</v>
      </c>
      <c r="H9" s="58" t="s">
        <v>274</v>
      </c>
      <c r="I9" s="58" t="s">
        <v>275</v>
      </c>
      <c r="J9" s="170" t="s">
        <v>211</v>
      </c>
    </row>
    <row r="10" spans="1:10" ht="23.25" customHeight="1" x14ac:dyDescent="0.15">
      <c r="A10" s="74">
        <v>7</v>
      </c>
      <c r="B10" s="88" t="s">
        <v>137</v>
      </c>
      <c r="C10" s="157" t="s">
        <v>218</v>
      </c>
      <c r="D10" s="155">
        <v>168510</v>
      </c>
      <c r="E10" s="71" t="s">
        <v>263</v>
      </c>
      <c r="F10" s="72" t="s">
        <v>268</v>
      </c>
      <c r="G10" s="73" t="s">
        <v>269</v>
      </c>
      <c r="H10" s="58" t="s">
        <v>274</v>
      </c>
      <c r="I10" s="58" t="s">
        <v>275</v>
      </c>
      <c r="J10" s="170" t="s">
        <v>211</v>
      </c>
    </row>
    <row r="11" spans="1:10" ht="23.25" customHeight="1" x14ac:dyDescent="0.15">
      <c r="A11" s="74">
        <v>8</v>
      </c>
      <c r="B11" s="88" t="s">
        <v>138</v>
      </c>
      <c r="C11" s="157" t="s">
        <v>222</v>
      </c>
      <c r="D11" s="155">
        <v>372000</v>
      </c>
      <c r="E11" s="71" t="s">
        <v>264</v>
      </c>
      <c r="F11" s="72" t="s">
        <v>268</v>
      </c>
      <c r="G11" s="73" t="s">
        <v>269</v>
      </c>
      <c r="H11" s="58" t="s">
        <v>270</v>
      </c>
      <c r="I11" s="58" t="s">
        <v>271</v>
      </c>
      <c r="J11" s="170" t="s">
        <v>223</v>
      </c>
    </row>
    <row r="12" spans="1:10" ht="23.25" customHeight="1" x14ac:dyDescent="0.15">
      <c r="A12" s="74">
        <v>9</v>
      </c>
      <c r="B12" s="88" t="s">
        <v>139</v>
      </c>
      <c r="C12" s="157" t="s">
        <v>225</v>
      </c>
      <c r="D12" s="155">
        <v>26084060</v>
      </c>
      <c r="E12" s="71" t="s">
        <v>265</v>
      </c>
      <c r="F12" s="72" t="s">
        <v>268</v>
      </c>
      <c r="G12" s="73" t="s">
        <v>269</v>
      </c>
      <c r="H12" s="58" t="s">
        <v>270</v>
      </c>
      <c r="I12" s="58" t="s">
        <v>271</v>
      </c>
      <c r="J12" s="170" t="s">
        <v>199</v>
      </c>
    </row>
    <row r="13" spans="1:10" ht="23.25" customHeight="1" x14ac:dyDescent="0.15">
      <c r="A13" s="74">
        <v>10</v>
      </c>
      <c r="B13" s="88" t="s">
        <v>140</v>
      </c>
      <c r="C13" s="157" t="s">
        <v>227</v>
      </c>
      <c r="D13" s="155">
        <v>652100</v>
      </c>
      <c r="E13" s="71" t="s">
        <v>259</v>
      </c>
      <c r="F13" s="72" t="s">
        <v>268</v>
      </c>
      <c r="G13" s="73" t="s">
        <v>269</v>
      </c>
      <c r="H13" s="58" t="s">
        <v>270</v>
      </c>
      <c r="I13" s="58" t="s">
        <v>271</v>
      </c>
      <c r="J13" s="170" t="s">
        <v>199</v>
      </c>
    </row>
    <row r="14" spans="1:10" ht="23.25" customHeight="1" x14ac:dyDescent="0.15">
      <c r="A14" s="74">
        <v>11</v>
      </c>
      <c r="B14" s="88" t="s">
        <v>141</v>
      </c>
      <c r="C14" s="157" t="s">
        <v>230</v>
      </c>
      <c r="D14" s="155">
        <v>135000</v>
      </c>
      <c r="E14" s="71" t="s">
        <v>266</v>
      </c>
      <c r="F14" s="72" t="s">
        <v>268</v>
      </c>
      <c r="G14" s="73" t="s">
        <v>269</v>
      </c>
      <c r="H14" s="58" t="s">
        <v>270</v>
      </c>
      <c r="I14" s="58" t="s">
        <v>271</v>
      </c>
      <c r="J14" s="170" t="s">
        <v>231</v>
      </c>
    </row>
    <row r="15" spans="1:10" ht="23.25" customHeight="1" x14ac:dyDescent="0.15">
      <c r="A15" s="74">
        <v>12</v>
      </c>
      <c r="B15" s="88" t="s">
        <v>142</v>
      </c>
      <c r="C15" s="157" t="s">
        <v>232</v>
      </c>
      <c r="D15" s="155">
        <v>1140000</v>
      </c>
      <c r="E15" s="71" t="s">
        <v>267</v>
      </c>
      <c r="F15" s="72" t="s">
        <v>268</v>
      </c>
      <c r="G15" s="73" t="s">
        <v>269</v>
      </c>
      <c r="H15" s="58" t="s">
        <v>270</v>
      </c>
      <c r="I15" s="58" t="s">
        <v>271</v>
      </c>
      <c r="J15" s="170" t="s">
        <v>231</v>
      </c>
    </row>
    <row r="16" spans="1:10" ht="23.25" customHeight="1" x14ac:dyDescent="0.15">
      <c r="A16" s="74">
        <v>13</v>
      </c>
      <c r="B16" s="66" t="s">
        <v>143</v>
      </c>
      <c r="C16" s="168" t="s">
        <v>234</v>
      </c>
      <c r="D16" s="167">
        <v>2461500</v>
      </c>
      <c r="E16" s="71" t="s">
        <v>258</v>
      </c>
      <c r="F16" s="72" t="s">
        <v>268</v>
      </c>
      <c r="G16" s="73" t="s">
        <v>269</v>
      </c>
      <c r="H16" s="58" t="s">
        <v>270</v>
      </c>
      <c r="I16" s="58" t="s">
        <v>271</v>
      </c>
      <c r="J16" s="170" t="s">
        <v>231</v>
      </c>
    </row>
    <row r="17" spans="1:10" ht="23.25" customHeight="1" x14ac:dyDescent="0.15">
      <c r="A17" s="74">
        <v>14</v>
      </c>
      <c r="B17" s="169" t="s">
        <v>144</v>
      </c>
      <c r="C17" s="157" t="s">
        <v>166</v>
      </c>
      <c r="D17" s="155">
        <v>2640000</v>
      </c>
      <c r="E17" s="71" t="s">
        <v>244</v>
      </c>
      <c r="F17" s="72" t="s">
        <v>245</v>
      </c>
      <c r="G17" s="73" t="s">
        <v>245</v>
      </c>
      <c r="H17" s="58" t="s">
        <v>246</v>
      </c>
      <c r="I17" s="58" t="s">
        <v>245</v>
      </c>
      <c r="J17" s="59"/>
    </row>
    <row r="18" spans="1:10" ht="23.25" customHeight="1" x14ac:dyDescent="0.15">
      <c r="A18" s="74">
        <v>15</v>
      </c>
      <c r="B18" s="157" t="s">
        <v>149</v>
      </c>
      <c r="C18" s="157" t="s">
        <v>237</v>
      </c>
      <c r="D18" s="155">
        <v>840000</v>
      </c>
      <c r="E18" s="71" t="s">
        <v>247</v>
      </c>
      <c r="F18" s="72" t="s">
        <v>248</v>
      </c>
      <c r="G18" s="73" t="s">
        <v>249</v>
      </c>
      <c r="H18" s="58" t="s">
        <v>250</v>
      </c>
      <c r="I18" s="58" t="s">
        <v>249</v>
      </c>
      <c r="J18" s="59"/>
    </row>
    <row r="19" spans="1:10" ht="23.25" customHeight="1" x14ac:dyDescent="0.15">
      <c r="A19" s="74">
        <v>16</v>
      </c>
      <c r="B19" s="157" t="s">
        <v>145</v>
      </c>
      <c r="C19" s="157" t="s">
        <v>176</v>
      </c>
      <c r="D19" s="155">
        <v>18549630</v>
      </c>
      <c r="E19" s="71" t="s">
        <v>174</v>
      </c>
      <c r="F19" s="72" t="s">
        <v>251</v>
      </c>
      <c r="G19" s="73" t="s">
        <v>252</v>
      </c>
      <c r="H19" s="58" t="s">
        <v>233</v>
      </c>
      <c r="I19" s="58" t="s">
        <v>253</v>
      </c>
      <c r="J19" s="59"/>
    </row>
    <row r="20" spans="1:10" ht="23.25" customHeight="1" x14ac:dyDescent="0.15">
      <c r="A20" s="74">
        <v>17</v>
      </c>
      <c r="B20" s="157" t="s">
        <v>146</v>
      </c>
      <c r="C20" s="157" t="s">
        <v>241</v>
      </c>
      <c r="D20" s="155">
        <v>1265000</v>
      </c>
      <c r="E20" s="71" t="s">
        <v>178</v>
      </c>
      <c r="F20" s="72" t="s">
        <v>254</v>
      </c>
      <c r="G20" s="73" t="s">
        <v>169</v>
      </c>
      <c r="H20" s="58" t="s">
        <v>255</v>
      </c>
      <c r="I20" s="58" t="s">
        <v>255</v>
      </c>
      <c r="J20" s="59"/>
    </row>
    <row r="21" spans="1:10" ht="23.25" customHeight="1" thickBot="1" x14ac:dyDescent="0.2">
      <c r="A21" s="91">
        <v>18</v>
      </c>
      <c r="B21" s="161" t="s">
        <v>147</v>
      </c>
      <c r="C21" s="161" t="s">
        <v>243</v>
      </c>
      <c r="D21" s="159">
        <v>2543970</v>
      </c>
      <c r="E21" s="145" t="s">
        <v>256</v>
      </c>
      <c r="F21" s="146" t="s">
        <v>194</v>
      </c>
      <c r="G21" s="147" t="s">
        <v>206</v>
      </c>
      <c r="H21" s="132" t="s">
        <v>257</v>
      </c>
      <c r="I21" s="132" t="s">
        <v>206</v>
      </c>
      <c r="J21" s="225"/>
    </row>
  </sheetData>
  <sortState ref="A16:J26">
    <sortCondition ref="E16:E26"/>
  </sortState>
  <mergeCells count="3">
    <mergeCell ref="H2:J2"/>
    <mergeCell ref="A2:B2"/>
    <mergeCell ref="A1:J1"/>
  </mergeCells>
  <phoneticPr fontId="4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="115" zoomScaleNormal="115" workbookViewId="0">
      <selection activeCell="C8" sqref="C8"/>
    </sheetView>
  </sheetViews>
  <sheetFormatPr defaultRowHeight="13.5" x14ac:dyDescent="0.1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 x14ac:dyDescent="0.15">
      <c r="A1" s="177" t="s">
        <v>14</v>
      </c>
      <c r="B1" s="177"/>
      <c r="C1" s="177"/>
      <c r="D1" s="177"/>
      <c r="E1" s="177"/>
      <c r="F1" s="177"/>
    </row>
    <row r="2" spans="1:6" ht="26.25" thickBot="1" x14ac:dyDescent="0.2">
      <c r="A2" s="180" t="s">
        <v>66</v>
      </c>
      <c r="B2" s="180"/>
      <c r="C2" s="3"/>
      <c r="D2" s="1"/>
      <c r="E2" s="181" t="s">
        <v>159</v>
      </c>
      <c r="F2" s="181"/>
    </row>
    <row r="3" spans="1:6" ht="19.5" customHeight="1" thickTop="1" x14ac:dyDescent="0.15">
      <c r="A3" s="182">
        <v>1</v>
      </c>
      <c r="B3" s="185" t="s">
        <v>42</v>
      </c>
      <c r="C3" s="38" t="s">
        <v>34</v>
      </c>
      <c r="D3" s="188" t="s">
        <v>163</v>
      </c>
      <c r="E3" s="189"/>
      <c r="F3" s="190"/>
    </row>
    <row r="4" spans="1:6" ht="18.75" x14ac:dyDescent="0.15">
      <c r="A4" s="183"/>
      <c r="B4" s="186"/>
      <c r="C4" s="39" t="s">
        <v>20</v>
      </c>
      <c r="D4" s="40">
        <v>2800000</v>
      </c>
      <c r="E4" s="39" t="s">
        <v>35</v>
      </c>
      <c r="F4" s="86">
        <v>2640000</v>
      </c>
    </row>
    <row r="5" spans="1:6" ht="18.75" x14ac:dyDescent="0.15">
      <c r="A5" s="183"/>
      <c r="B5" s="186"/>
      <c r="C5" s="39" t="s">
        <v>36</v>
      </c>
      <c r="D5" s="50">
        <f>F4/D4</f>
        <v>0.94285714285714284</v>
      </c>
      <c r="E5" s="39" t="s">
        <v>21</v>
      </c>
      <c r="F5" s="86">
        <v>2640000</v>
      </c>
    </row>
    <row r="6" spans="1:6" ht="18.75" x14ac:dyDescent="0.15">
      <c r="A6" s="183"/>
      <c r="B6" s="186"/>
      <c r="C6" s="39" t="s">
        <v>18</v>
      </c>
      <c r="D6" s="40" t="s">
        <v>179</v>
      </c>
      <c r="E6" s="39" t="s">
        <v>19</v>
      </c>
      <c r="F6" s="86" t="s">
        <v>164</v>
      </c>
    </row>
    <row r="7" spans="1:6" ht="18.75" x14ac:dyDescent="0.15">
      <c r="A7" s="183"/>
      <c r="B7" s="186"/>
      <c r="C7" s="39" t="s">
        <v>37</v>
      </c>
      <c r="D7" s="69" t="s">
        <v>85</v>
      </c>
      <c r="E7" s="39" t="s">
        <v>38</v>
      </c>
      <c r="F7" s="87" t="s">
        <v>165</v>
      </c>
    </row>
    <row r="8" spans="1:6" ht="18.75" x14ac:dyDescent="0.15">
      <c r="A8" s="183"/>
      <c r="B8" s="186"/>
      <c r="C8" s="39" t="s">
        <v>39</v>
      </c>
      <c r="D8" s="69" t="s">
        <v>86</v>
      </c>
      <c r="E8" s="39" t="s">
        <v>23</v>
      </c>
      <c r="F8" s="70" t="s">
        <v>166</v>
      </c>
    </row>
    <row r="9" spans="1:6" ht="19.5" thickBot="1" x14ac:dyDescent="0.2">
      <c r="A9" s="184"/>
      <c r="B9" s="187"/>
      <c r="C9" s="43" t="s">
        <v>40</v>
      </c>
      <c r="D9" s="57" t="s">
        <v>87</v>
      </c>
      <c r="E9" s="43" t="s">
        <v>41</v>
      </c>
      <c r="F9" s="44" t="s">
        <v>167</v>
      </c>
    </row>
    <row r="10" spans="1:6" ht="19.5" customHeight="1" thickTop="1" x14ac:dyDescent="0.15">
      <c r="A10" s="182">
        <v>2</v>
      </c>
      <c r="B10" s="185" t="s">
        <v>42</v>
      </c>
      <c r="C10" s="38" t="s">
        <v>34</v>
      </c>
      <c r="D10" s="188" t="s">
        <v>168</v>
      </c>
      <c r="E10" s="189"/>
      <c r="F10" s="190"/>
    </row>
    <row r="11" spans="1:6" ht="19.5" customHeight="1" x14ac:dyDescent="0.15">
      <c r="A11" s="183"/>
      <c r="B11" s="186"/>
      <c r="C11" s="39" t="s">
        <v>20</v>
      </c>
      <c r="D11" s="40">
        <v>1350000</v>
      </c>
      <c r="E11" s="39" t="s">
        <v>35</v>
      </c>
      <c r="F11" s="41">
        <v>1265000</v>
      </c>
    </row>
    <row r="12" spans="1:6" ht="19.5" customHeight="1" x14ac:dyDescent="0.15">
      <c r="A12" s="183"/>
      <c r="B12" s="186"/>
      <c r="C12" s="39" t="s">
        <v>36</v>
      </c>
      <c r="D12" s="50">
        <f>F11/D11</f>
        <v>0.937037037037037</v>
      </c>
      <c r="E12" s="39" t="s">
        <v>21</v>
      </c>
      <c r="F12" s="41">
        <v>1265000</v>
      </c>
    </row>
    <row r="13" spans="1:6" ht="19.5" customHeight="1" x14ac:dyDescent="0.15">
      <c r="A13" s="183"/>
      <c r="B13" s="186"/>
      <c r="C13" s="39" t="s">
        <v>18</v>
      </c>
      <c r="D13" s="40" t="s">
        <v>178</v>
      </c>
      <c r="E13" s="39" t="s">
        <v>19</v>
      </c>
      <c r="F13" s="42" t="s">
        <v>169</v>
      </c>
    </row>
    <row r="14" spans="1:6" ht="19.5" customHeight="1" x14ac:dyDescent="0.15">
      <c r="A14" s="183"/>
      <c r="B14" s="186"/>
      <c r="C14" s="39" t="s">
        <v>37</v>
      </c>
      <c r="D14" s="69" t="s">
        <v>85</v>
      </c>
      <c r="E14" s="39" t="s">
        <v>38</v>
      </c>
      <c r="F14" s="42" t="s">
        <v>170</v>
      </c>
    </row>
    <row r="15" spans="1:6" ht="19.5" customHeight="1" x14ac:dyDescent="0.15">
      <c r="A15" s="183"/>
      <c r="B15" s="186"/>
      <c r="C15" s="39" t="s">
        <v>39</v>
      </c>
      <c r="D15" s="69" t="s">
        <v>86</v>
      </c>
      <c r="E15" s="39" t="s">
        <v>23</v>
      </c>
      <c r="F15" s="70" t="s">
        <v>171</v>
      </c>
    </row>
    <row r="16" spans="1:6" ht="19.5" customHeight="1" thickBot="1" x14ac:dyDescent="0.2">
      <c r="A16" s="184"/>
      <c r="B16" s="187"/>
      <c r="C16" s="43" t="s">
        <v>40</v>
      </c>
      <c r="D16" s="57" t="s">
        <v>87</v>
      </c>
      <c r="E16" s="43" t="s">
        <v>41</v>
      </c>
      <c r="F16" s="44" t="s">
        <v>172</v>
      </c>
    </row>
    <row r="17" spans="1:6" ht="19.5" customHeight="1" thickTop="1" x14ac:dyDescent="0.15">
      <c r="A17" s="182">
        <v>3</v>
      </c>
      <c r="B17" s="185" t="s">
        <v>42</v>
      </c>
      <c r="C17" s="38" t="s">
        <v>34</v>
      </c>
      <c r="D17" s="188" t="s">
        <v>173</v>
      </c>
      <c r="E17" s="189"/>
      <c r="F17" s="190"/>
    </row>
    <row r="18" spans="1:6" ht="19.5" customHeight="1" x14ac:dyDescent="0.15">
      <c r="A18" s="183"/>
      <c r="B18" s="186"/>
      <c r="C18" s="39" t="s">
        <v>20</v>
      </c>
      <c r="D18" s="40">
        <v>18600000</v>
      </c>
      <c r="E18" s="39" t="s">
        <v>35</v>
      </c>
      <c r="F18" s="41">
        <v>18549630</v>
      </c>
    </row>
    <row r="19" spans="1:6" ht="19.5" customHeight="1" x14ac:dyDescent="0.15">
      <c r="A19" s="183"/>
      <c r="B19" s="186"/>
      <c r="C19" s="39" t="s">
        <v>36</v>
      </c>
      <c r="D19" s="50">
        <f>F18/D18</f>
        <v>0.99729193548387096</v>
      </c>
      <c r="E19" s="39" t="s">
        <v>21</v>
      </c>
      <c r="F19" s="41">
        <v>18549630</v>
      </c>
    </row>
    <row r="20" spans="1:6" ht="19.5" customHeight="1" x14ac:dyDescent="0.15">
      <c r="A20" s="183"/>
      <c r="B20" s="186"/>
      <c r="C20" s="39" t="s">
        <v>18</v>
      </c>
      <c r="D20" s="40" t="s">
        <v>174</v>
      </c>
      <c r="E20" s="39" t="s">
        <v>19</v>
      </c>
      <c r="F20" s="42" t="s">
        <v>174</v>
      </c>
    </row>
    <row r="21" spans="1:6" ht="19.5" customHeight="1" x14ac:dyDescent="0.15">
      <c r="A21" s="183"/>
      <c r="B21" s="186"/>
      <c r="C21" s="39" t="s">
        <v>37</v>
      </c>
      <c r="D21" s="69" t="s">
        <v>85</v>
      </c>
      <c r="E21" s="39" t="s">
        <v>38</v>
      </c>
      <c r="F21" s="42" t="s">
        <v>175</v>
      </c>
    </row>
    <row r="22" spans="1:6" ht="19.5" customHeight="1" x14ac:dyDescent="0.15">
      <c r="A22" s="183"/>
      <c r="B22" s="186"/>
      <c r="C22" s="39" t="s">
        <v>39</v>
      </c>
      <c r="D22" s="69" t="s">
        <v>86</v>
      </c>
      <c r="E22" s="39" t="s">
        <v>23</v>
      </c>
      <c r="F22" s="70" t="s">
        <v>176</v>
      </c>
    </row>
    <row r="23" spans="1:6" ht="19.5" customHeight="1" thickBot="1" x14ac:dyDescent="0.2">
      <c r="A23" s="184"/>
      <c r="B23" s="187"/>
      <c r="C23" s="43" t="s">
        <v>40</v>
      </c>
      <c r="D23" s="57" t="s">
        <v>87</v>
      </c>
      <c r="E23" s="43" t="s">
        <v>41</v>
      </c>
      <c r="F23" s="44" t="s">
        <v>177</v>
      </c>
    </row>
    <row r="24" spans="1:6" ht="19.5" customHeight="1" thickTop="1" x14ac:dyDescent="0.15">
      <c r="A24" s="182">
        <v>4</v>
      </c>
      <c r="B24" s="185" t="s">
        <v>42</v>
      </c>
      <c r="C24" s="38" t="s">
        <v>34</v>
      </c>
      <c r="D24" s="188" t="s">
        <v>180</v>
      </c>
      <c r="E24" s="189"/>
      <c r="F24" s="190"/>
    </row>
    <row r="25" spans="1:6" ht="19.5" customHeight="1" x14ac:dyDescent="0.15">
      <c r="A25" s="183"/>
      <c r="B25" s="186"/>
      <c r="C25" s="39" t="s">
        <v>20</v>
      </c>
      <c r="D25" s="40">
        <v>2600000</v>
      </c>
      <c r="E25" s="39" t="s">
        <v>35</v>
      </c>
      <c r="F25" s="41">
        <v>2543970</v>
      </c>
    </row>
    <row r="26" spans="1:6" ht="19.5" customHeight="1" x14ac:dyDescent="0.15">
      <c r="A26" s="183"/>
      <c r="B26" s="186"/>
      <c r="C26" s="39" t="s">
        <v>36</v>
      </c>
      <c r="D26" s="50">
        <f>F25/D25</f>
        <v>0.97845000000000004</v>
      </c>
      <c r="E26" s="39" t="s">
        <v>21</v>
      </c>
      <c r="F26" s="41">
        <v>2543970</v>
      </c>
    </row>
    <row r="27" spans="1:6" ht="19.5" customHeight="1" x14ac:dyDescent="0.15">
      <c r="A27" s="183"/>
      <c r="B27" s="186"/>
      <c r="C27" s="39" t="s">
        <v>18</v>
      </c>
      <c r="D27" s="40" t="s">
        <v>181</v>
      </c>
      <c r="E27" s="39" t="s">
        <v>19</v>
      </c>
      <c r="F27" s="42" t="s">
        <v>205</v>
      </c>
    </row>
    <row r="28" spans="1:6" ht="19.5" customHeight="1" x14ac:dyDescent="0.15">
      <c r="A28" s="183"/>
      <c r="B28" s="186"/>
      <c r="C28" s="39" t="s">
        <v>37</v>
      </c>
      <c r="D28" s="69" t="s">
        <v>85</v>
      </c>
      <c r="E28" s="39" t="s">
        <v>38</v>
      </c>
      <c r="F28" s="42" t="s">
        <v>206</v>
      </c>
    </row>
    <row r="29" spans="1:6" ht="19.5" customHeight="1" x14ac:dyDescent="0.15">
      <c r="A29" s="183"/>
      <c r="B29" s="186"/>
      <c r="C29" s="39" t="s">
        <v>39</v>
      </c>
      <c r="D29" s="69" t="s">
        <v>86</v>
      </c>
      <c r="E29" s="39" t="s">
        <v>23</v>
      </c>
      <c r="F29" s="70" t="s">
        <v>182</v>
      </c>
    </row>
    <row r="30" spans="1:6" ht="19.5" customHeight="1" thickBot="1" x14ac:dyDescent="0.2">
      <c r="A30" s="184"/>
      <c r="B30" s="187"/>
      <c r="C30" s="43" t="s">
        <v>40</v>
      </c>
      <c r="D30" s="57" t="s">
        <v>87</v>
      </c>
      <c r="E30" s="43" t="s">
        <v>41</v>
      </c>
      <c r="F30" s="44" t="s">
        <v>183</v>
      </c>
    </row>
    <row r="31" spans="1:6" ht="14.25" thickTop="1" x14ac:dyDescent="0.15"/>
  </sheetData>
  <mergeCells count="15">
    <mergeCell ref="A17:A23"/>
    <mergeCell ref="B17:B23"/>
    <mergeCell ref="D17:F17"/>
    <mergeCell ref="A24:A30"/>
    <mergeCell ref="B24:B30"/>
    <mergeCell ref="D24:F24"/>
    <mergeCell ref="A1:F1"/>
    <mergeCell ref="A2:B2"/>
    <mergeCell ref="E2:F2"/>
    <mergeCell ref="A10:A16"/>
    <mergeCell ref="B10:B16"/>
    <mergeCell ref="D10:F10"/>
    <mergeCell ref="A3:A9"/>
    <mergeCell ref="B3:B9"/>
    <mergeCell ref="D3:F3"/>
  </mergeCells>
  <phoneticPr fontId="4" type="noConversion"/>
  <pageMargins left="0.7" right="0.7" top="0.75" bottom="0.75" header="0.3" footer="0.3"/>
  <pageSetup paperSize="9" scale="6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workbookViewId="0">
      <selection activeCell="G26" sqref="G26:G27"/>
    </sheetView>
  </sheetViews>
  <sheetFormatPr defaultRowHeight="13.5" x14ac:dyDescent="0.1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 x14ac:dyDescent="0.15">
      <c r="A1" s="177" t="s">
        <v>15</v>
      </c>
      <c r="B1" s="177"/>
      <c r="C1" s="177"/>
      <c r="D1" s="177"/>
      <c r="E1" s="177"/>
      <c r="F1" s="177"/>
      <c r="G1" s="177"/>
    </row>
    <row r="2" spans="1:7" ht="19.5" customHeight="1" thickBot="1" x14ac:dyDescent="0.2">
      <c r="A2" s="206" t="s">
        <v>66</v>
      </c>
      <c r="B2" s="206"/>
      <c r="C2" s="4"/>
      <c r="D2" s="5"/>
      <c r="E2" s="5"/>
      <c r="F2" s="181" t="s">
        <v>158</v>
      </c>
      <c r="G2" s="181"/>
    </row>
    <row r="3" spans="1:7" ht="20.25" thickTop="1" thickBot="1" x14ac:dyDescent="0.2">
      <c r="A3" s="207">
        <v>1</v>
      </c>
      <c r="B3" s="45" t="s">
        <v>17</v>
      </c>
      <c r="C3" s="208" t="s">
        <v>163</v>
      </c>
      <c r="D3" s="208"/>
      <c r="E3" s="208"/>
      <c r="F3" s="208"/>
      <c r="G3" s="209"/>
    </row>
    <row r="4" spans="1:7" ht="20.25" thickTop="1" thickBot="1" x14ac:dyDescent="0.2">
      <c r="A4" s="207"/>
      <c r="B4" s="191" t="s">
        <v>27</v>
      </c>
      <c r="C4" s="192" t="s">
        <v>18</v>
      </c>
      <c r="D4" s="198" t="s">
        <v>19</v>
      </c>
      <c r="E4" s="125" t="s">
        <v>28</v>
      </c>
      <c r="F4" s="125" t="s">
        <v>21</v>
      </c>
      <c r="G4" s="126" t="s">
        <v>70</v>
      </c>
    </row>
    <row r="5" spans="1:7" ht="19.5" thickTop="1" thickBot="1" x14ac:dyDescent="0.2">
      <c r="A5" s="207"/>
      <c r="B5" s="191"/>
      <c r="C5" s="192"/>
      <c r="D5" s="199"/>
      <c r="E5" s="46" t="s">
        <v>29</v>
      </c>
      <c r="F5" s="46" t="s">
        <v>22</v>
      </c>
      <c r="G5" s="47" t="s">
        <v>30</v>
      </c>
    </row>
    <row r="6" spans="1:7" ht="20.25" customHeight="1" thickTop="1" thickBot="1" x14ac:dyDescent="0.2">
      <c r="A6" s="207"/>
      <c r="B6" s="191"/>
      <c r="C6" s="200" t="s">
        <v>179</v>
      </c>
      <c r="D6" s="223" t="s">
        <v>184</v>
      </c>
      <c r="E6" s="201">
        <v>2800000</v>
      </c>
      <c r="F6" s="202">
        <v>2640000</v>
      </c>
      <c r="G6" s="205">
        <f>F6/E6</f>
        <v>0.94285714285714284</v>
      </c>
    </row>
    <row r="7" spans="1:7" ht="20.25" customHeight="1" thickTop="1" thickBot="1" x14ac:dyDescent="0.2">
      <c r="A7" s="207"/>
      <c r="B7" s="191"/>
      <c r="C7" s="200"/>
      <c r="D7" s="224"/>
      <c r="E7" s="201"/>
      <c r="F7" s="202"/>
      <c r="G7" s="205"/>
    </row>
    <row r="8" spans="1:7" ht="20.25" thickTop="1" thickBot="1" x14ac:dyDescent="0.2">
      <c r="A8" s="207"/>
      <c r="B8" s="191" t="s">
        <v>23</v>
      </c>
      <c r="C8" s="125" t="s">
        <v>24</v>
      </c>
      <c r="D8" s="125" t="s">
        <v>31</v>
      </c>
      <c r="E8" s="192" t="s">
        <v>25</v>
      </c>
      <c r="F8" s="192"/>
      <c r="G8" s="193"/>
    </row>
    <row r="9" spans="1:7" ht="20.25" thickTop="1" thickBot="1" x14ac:dyDescent="0.2">
      <c r="A9" s="207"/>
      <c r="B9" s="191"/>
      <c r="C9" s="69" t="s">
        <v>166</v>
      </c>
      <c r="D9" s="69" t="s">
        <v>185</v>
      </c>
      <c r="E9" s="194" t="s">
        <v>167</v>
      </c>
      <c r="F9" s="194"/>
      <c r="G9" s="195"/>
    </row>
    <row r="10" spans="1:7" ht="20.25" thickTop="1" thickBot="1" x14ac:dyDescent="0.2">
      <c r="A10" s="207"/>
      <c r="B10" s="124" t="s">
        <v>33</v>
      </c>
      <c r="C10" s="196" t="s">
        <v>88</v>
      </c>
      <c r="D10" s="196"/>
      <c r="E10" s="196"/>
      <c r="F10" s="196"/>
      <c r="G10" s="197"/>
    </row>
    <row r="11" spans="1:7" ht="20.25" thickTop="1" thickBot="1" x14ac:dyDescent="0.2">
      <c r="A11" s="207"/>
      <c r="B11" s="124" t="s">
        <v>32</v>
      </c>
      <c r="C11" s="196" t="s">
        <v>66</v>
      </c>
      <c r="D11" s="196"/>
      <c r="E11" s="196"/>
      <c r="F11" s="196"/>
      <c r="G11" s="197"/>
    </row>
    <row r="12" spans="1:7" ht="20.25" thickTop="1" thickBot="1" x14ac:dyDescent="0.2">
      <c r="A12" s="207"/>
      <c r="B12" s="49" t="s">
        <v>26</v>
      </c>
      <c r="C12" s="203"/>
      <c r="D12" s="203"/>
      <c r="E12" s="203"/>
      <c r="F12" s="203"/>
      <c r="G12" s="204"/>
    </row>
    <row r="13" spans="1:7" ht="20.25" thickTop="1" thickBot="1" x14ac:dyDescent="0.2">
      <c r="A13" s="207">
        <v>2</v>
      </c>
      <c r="B13" s="45" t="s">
        <v>17</v>
      </c>
      <c r="C13" s="208" t="s">
        <v>186</v>
      </c>
      <c r="D13" s="208"/>
      <c r="E13" s="208"/>
      <c r="F13" s="208"/>
      <c r="G13" s="209"/>
    </row>
    <row r="14" spans="1:7" ht="20.25" thickTop="1" thickBot="1" x14ac:dyDescent="0.2">
      <c r="A14" s="207"/>
      <c r="B14" s="191" t="s">
        <v>27</v>
      </c>
      <c r="C14" s="192" t="s">
        <v>18</v>
      </c>
      <c r="D14" s="198" t="s">
        <v>19</v>
      </c>
      <c r="E14" s="83" t="s">
        <v>28</v>
      </c>
      <c r="F14" s="83" t="s">
        <v>21</v>
      </c>
      <c r="G14" s="84" t="s">
        <v>70</v>
      </c>
    </row>
    <row r="15" spans="1:7" ht="19.5" thickTop="1" thickBot="1" x14ac:dyDescent="0.2">
      <c r="A15" s="207"/>
      <c r="B15" s="191"/>
      <c r="C15" s="192"/>
      <c r="D15" s="199"/>
      <c r="E15" s="46" t="s">
        <v>29</v>
      </c>
      <c r="F15" s="46" t="s">
        <v>22</v>
      </c>
      <c r="G15" s="47" t="s">
        <v>30</v>
      </c>
    </row>
    <row r="16" spans="1:7" ht="20.25" customHeight="1" thickTop="1" thickBot="1" x14ac:dyDescent="0.2">
      <c r="A16" s="207"/>
      <c r="B16" s="191"/>
      <c r="C16" s="200" t="s">
        <v>178</v>
      </c>
      <c r="D16" s="223" t="s">
        <v>169</v>
      </c>
      <c r="E16" s="201">
        <v>1350000</v>
      </c>
      <c r="F16" s="202">
        <v>1265000</v>
      </c>
      <c r="G16" s="205">
        <f>F16/E16</f>
        <v>0.937037037037037</v>
      </c>
    </row>
    <row r="17" spans="1:7" ht="20.25" customHeight="1" thickTop="1" thickBot="1" x14ac:dyDescent="0.2">
      <c r="A17" s="207"/>
      <c r="B17" s="191"/>
      <c r="C17" s="200"/>
      <c r="D17" s="224"/>
      <c r="E17" s="201"/>
      <c r="F17" s="202"/>
      <c r="G17" s="205"/>
    </row>
    <row r="18" spans="1:7" ht="20.25" thickTop="1" thickBot="1" x14ac:dyDescent="0.2">
      <c r="A18" s="207"/>
      <c r="B18" s="191" t="s">
        <v>23</v>
      </c>
      <c r="C18" s="83" t="s">
        <v>24</v>
      </c>
      <c r="D18" s="83" t="s">
        <v>31</v>
      </c>
      <c r="E18" s="192" t="s">
        <v>187</v>
      </c>
      <c r="F18" s="192"/>
      <c r="G18" s="193"/>
    </row>
    <row r="19" spans="1:7" ht="20.25" thickTop="1" thickBot="1" x14ac:dyDescent="0.2">
      <c r="A19" s="207"/>
      <c r="B19" s="191"/>
      <c r="C19" s="90" t="s">
        <v>188</v>
      </c>
      <c r="D19" s="69" t="s">
        <v>189</v>
      </c>
      <c r="E19" s="194" t="s">
        <v>172</v>
      </c>
      <c r="F19" s="194"/>
      <c r="G19" s="195"/>
    </row>
    <row r="20" spans="1:7" ht="20.25" thickTop="1" thickBot="1" x14ac:dyDescent="0.2">
      <c r="A20" s="207"/>
      <c r="B20" s="82" t="s">
        <v>33</v>
      </c>
      <c r="C20" s="196" t="s">
        <v>88</v>
      </c>
      <c r="D20" s="196"/>
      <c r="E20" s="196"/>
      <c r="F20" s="196"/>
      <c r="G20" s="197"/>
    </row>
    <row r="21" spans="1:7" ht="20.25" thickTop="1" thickBot="1" x14ac:dyDescent="0.2">
      <c r="A21" s="207"/>
      <c r="B21" s="82" t="s">
        <v>32</v>
      </c>
      <c r="C21" s="196" t="s">
        <v>66</v>
      </c>
      <c r="D21" s="196"/>
      <c r="E21" s="196"/>
      <c r="F21" s="196"/>
      <c r="G21" s="197"/>
    </row>
    <row r="22" spans="1:7" ht="20.25" thickTop="1" thickBot="1" x14ac:dyDescent="0.2">
      <c r="A22" s="207"/>
      <c r="B22" s="49" t="s">
        <v>26</v>
      </c>
      <c r="C22" s="203"/>
      <c r="D22" s="203"/>
      <c r="E22" s="203"/>
      <c r="F22" s="203"/>
      <c r="G22" s="204"/>
    </row>
    <row r="23" spans="1:7" ht="20.25" thickTop="1" thickBot="1" x14ac:dyDescent="0.2">
      <c r="A23" s="207">
        <v>3</v>
      </c>
      <c r="B23" s="45" t="s">
        <v>17</v>
      </c>
      <c r="C23" s="208" t="s">
        <v>190</v>
      </c>
      <c r="D23" s="208"/>
      <c r="E23" s="208"/>
      <c r="F23" s="208"/>
      <c r="G23" s="209"/>
    </row>
    <row r="24" spans="1:7" ht="20.25" thickTop="1" thickBot="1" x14ac:dyDescent="0.2">
      <c r="A24" s="207"/>
      <c r="B24" s="191" t="s">
        <v>27</v>
      </c>
      <c r="C24" s="192" t="s">
        <v>18</v>
      </c>
      <c r="D24" s="198" t="s">
        <v>19</v>
      </c>
      <c r="E24" s="149" t="s">
        <v>28</v>
      </c>
      <c r="F24" s="149" t="s">
        <v>21</v>
      </c>
      <c r="G24" s="150" t="s">
        <v>70</v>
      </c>
    </row>
    <row r="25" spans="1:7" ht="19.5" thickTop="1" thickBot="1" x14ac:dyDescent="0.2">
      <c r="A25" s="207"/>
      <c r="B25" s="191"/>
      <c r="C25" s="192"/>
      <c r="D25" s="199"/>
      <c r="E25" s="46" t="s">
        <v>29</v>
      </c>
      <c r="F25" s="46" t="s">
        <v>22</v>
      </c>
      <c r="G25" s="47" t="s">
        <v>30</v>
      </c>
    </row>
    <row r="26" spans="1:7" ht="20.25" thickTop="1" thickBot="1" x14ac:dyDescent="0.2">
      <c r="A26" s="207"/>
      <c r="B26" s="191"/>
      <c r="C26" s="200" t="s">
        <v>191</v>
      </c>
      <c r="D26" s="48" t="s">
        <v>191</v>
      </c>
      <c r="E26" s="201">
        <v>18600000</v>
      </c>
      <c r="F26" s="202">
        <v>18549630</v>
      </c>
      <c r="G26" s="205">
        <f>F26/E26</f>
        <v>0.99729193548387096</v>
      </c>
    </row>
    <row r="27" spans="1:7" ht="20.25" thickTop="1" thickBot="1" x14ac:dyDescent="0.2">
      <c r="A27" s="207"/>
      <c r="B27" s="191"/>
      <c r="C27" s="200"/>
      <c r="D27" s="48" t="s">
        <v>192</v>
      </c>
      <c r="E27" s="201"/>
      <c r="F27" s="202"/>
      <c r="G27" s="205"/>
    </row>
    <row r="28" spans="1:7" ht="20.25" thickTop="1" thickBot="1" x14ac:dyDescent="0.2">
      <c r="A28" s="207"/>
      <c r="B28" s="191" t="s">
        <v>23</v>
      </c>
      <c r="C28" s="149" t="s">
        <v>24</v>
      </c>
      <c r="D28" s="149" t="s">
        <v>31</v>
      </c>
      <c r="E28" s="192" t="s">
        <v>25</v>
      </c>
      <c r="F28" s="192"/>
      <c r="G28" s="193"/>
    </row>
    <row r="29" spans="1:7" ht="20.25" thickTop="1" thickBot="1" x14ac:dyDescent="0.2">
      <c r="A29" s="207"/>
      <c r="B29" s="191"/>
      <c r="C29" s="151" t="s">
        <v>176</v>
      </c>
      <c r="D29" s="69"/>
      <c r="E29" s="194" t="s">
        <v>177</v>
      </c>
      <c r="F29" s="194"/>
      <c r="G29" s="195"/>
    </row>
    <row r="30" spans="1:7" ht="20.25" thickTop="1" thickBot="1" x14ac:dyDescent="0.2">
      <c r="A30" s="207"/>
      <c r="B30" s="148" t="s">
        <v>33</v>
      </c>
      <c r="C30" s="196" t="s">
        <v>88</v>
      </c>
      <c r="D30" s="196"/>
      <c r="E30" s="196"/>
      <c r="F30" s="196"/>
      <c r="G30" s="197"/>
    </row>
    <row r="31" spans="1:7" ht="20.25" thickTop="1" thickBot="1" x14ac:dyDescent="0.2">
      <c r="A31" s="207"/>
      <c r="B31" s="148" t="s">
        <v>32</v>
      </c>
      <c r="C31" s="196" t="s">
        <v>66</v>
      </c>
      <c r="D31" s="196"/>
      <c r="E31" s="196"/>
      <c r="F31" s="196"/>
      <c r="G31" s="197"/>
    </row>
    <row r="32" spans="1:7" ht="20.25" thickTop="1" thickBot="1" x14ac:dyDescent="0.2">
      <c r="A32" s="207"/>
      <c r="B32" s="49" t="s">
        <v>26</v>
      </c>
      <c r="C32" s="203"/>
      <c r="D32" s="203"/>
      <c r="E32" s="203"/>
      <c r="F32" s="203"/>
      <c r="G32" s="204"/>
    </row>
    <row r="33" spans="1:7" ht="20.25" thickTop="1" thickBot="1" x14ac:dyDescent="0.2">
      <c r="A33" s="207">
        <v>4</v>
      </c>
      <c r="B33" s="45" t="s">
        <v>17</v>
      </c>
      <c r="C33" s="208" t="s">
        <v>193</v>
      </c>
      <c r="D33" s="208"/>
      <c r="E33" s="208"/>
      <c r="F33" s="208"/>
      <c r="G33" s="209"/>
    </row>
    <row r="34" spans="1:7" ht="20.25" thickTop="1" thickBot="1" x14ac:dyDescent="0.2">
      <c r="A34" s="207"/>
      <c r="B34" s="191" t="s">
        <v>27</v>
      </c>
      <c r="C34" s="192" t="s">
        <v>18</v>
      </c>
      <c r="D34" s="198" t="s">
        <v>19</v>
      </c>
      <c r="E34" s="149" t="s">
        <v>28</v>
      </c>
      <c r="F34" s="149" t="s">
        <v>21</v>
      </c>
      <c r="G34" s="150" t="s">
        <v>70</v>
      </c>
    </row>
    <row r="35" spans="1:7" ht="19.5" thickTop="1" thickBot="1" x14ac:dyDescent="0.2">
      <c r="A35" s="207"/>
      <c r="B35" s="191"/>
      <c r="C35" s="192"/>
      <c r="D35" s="199"/>
      <c r="E35" s="46" t="s">
        <v>29</v>
      </c>
      <c r="F35" s="46" t="s">
        <v>22</v>
      </c>
      <c r="G35" s="47" t="s">
        <v>30</v>
      </c>
    </row>
    <row r="36" spans="1:7" ht="20.25" thickTop="1" thickBot="1" x14ac:dyDescent="0.2">
      <c r="A36" s="207"/>
      <c r="B36" s="191"/>
      <c r="C36" s="200" t="s">
        <v>194</v>
      </c>
      <c r="D36" s="48" t="s">
        <v>203</v>
      </c>
      <c r="E36" s="201">
        <v>2600000</v>
      </c>
      <c r="F36" s="202">
        <v>2543970</v>
      </c>
      <c r="G36" s="205">
        <f>F36/E36</f>
        <v>0.97845000000000004</v>
      </c>
    </row>
    <row r="37" spans="1:7" ht="20.25" thickTop="1" thickBot="1" x14ac:dyDescent="0.2">
      <c r="A37" s="207"/>
      <c r="B37" s="191"/>
      <c r="C37" s="200"/>
      <c r="D37" s="48" t="s">
        <v>204</v>
      </c>
      <c r="E37" s="201"/>
      <c r="F37" s="202"/>
      <c r="G37" s="205"/>
    </row>
    <row r="38" spans="1:7" ht="20.25" thickTop="1" thickBot="1" x14ac:dyDescent="0.2">
      <c r="A38" s="207"/>
      <c r="B38" s="191" t="s">
        <v>23</v>
      </c>
      <c r="C38" s="149" t="s">
        <v>24</v>
      </c>
      <c r="D38" s="149" t="s">
        <v>31</v>
      </c>
      <c r="E38" s="192" t="s">
        <v>25</v>
      </c>
      <c r="F38" s="192"/>
      <c r="G38" s="193"/>
    </row>
    <row r="39" spans="1:7" ht="20.25" thickTop="1" thickBot="1" x14ac:dyDescent="0.2">
      <c r="A39" s="207"/>
      <c r="B39" s="191"/>
      <c r="C39" s="151" t="s">
        <v>196</v>
      </c>
      <c r="D39" s="69" t="s">
        <v>197</v>
      </c>
      <c r="E39" s="194" t="s">
        <v>198</v>
      </c>
      <c r="F39" s="194"/>
      <c r="G39" s="195"/>
    </row>
    <row r="40" spans="1:7" ht="20.25" thickTop="1" thickBot="1" x14ac:dyDescent="0.2">
      <c r="A40" s="207"/>
      <c r="B40" s="148" t="s">
        <v>33</v>
      </c>
      <c r="C40" s="196" t="s">
        <v>88</v>
      </c>
      <c r="D40" s="196"/>
      <c r="E40" s="196"/>
      <c r="F40" s="196"/>
      <c r="G40" s="197"/>
    </row>
    <row r="41" spans="1:7" ht="20.25" thickTop="1" thickBot="1" x14ac:dyDescent="0.2">
      <c r="A41" s="207"/>
      <c r="B41" s="148" t="s">
        <v>32</v>
      </c>
      <c r="C41" s="196" t="s">
        <v>66</v>
      </c>
      <c r="D41" s="196"/>
      <c r="E41" s="196"/>
      <c r="F41" s="196"/>
      <c r="G41" s="197"/>
    </row>
    <row r="42" spans="1:7" ht="20.25" thickTop="1" thickBot="1" x14ac:dyDescent="0.2">
      <c r="A42" s="207"/>
      <c r="B42" s="49" t="s">
        <v>26</v>
      </c>
      <c r="C42" s="203"/>
      <c r="D42" s="203"/>
      <c r="E42" s="203"/>
      <c r="F42" s="203"/>
      <c r="G42" s="204"/>
    </row>
    <row r="43" spans="1:7" ht="14.25" thickTop="1" x14ac:dyDescent="0.15"/>
  </sheetData>
  <mergeCells count="65">
    <mergeCell ref="A33:A42"/>
    <mergeCell ref="C33:G33"/>
    <mergeCell ref="B34:B37"/>
    <mergeCell ref="C34:C35"/>
    <mergeCell ref="D34:D35"/>
    <mergeCell ref="C36:C37"/>
    <mergeCell ref="E36:E37"/>
    <mergeCell ref="F36:F37"/>
    <mergeCell ref="G36:G37"/>
    <mergeCell ref="B38:B39"/>
    <mergeCell ref="E38:G38"/>
    <mergeCell ref="E39:G39"/>
    <mergeCell ref="C40:G40"/>
    <mergeCell ref="C41:G41"/>
    <mergeCell ref="C42:G42"/>
    <mergeCell ref="A23:A32"/>
    <mergeCell ref="C23:G23"/>
    <mergeCell ref="B24:B27"/>
    <mergeCell ref="C24:C25"/>
    <mergeCell ref="D24:D25"/>
    <mergeCell ref="C26:C27"/>
    <mergeCell ref="E26:E27"/>
    <mergeCell ref="F26:F27"/>
    <mergeCell ref="G26:G27"/>
    <mergeCell ref="B28:B29"/>
    <mergeCell ref="E28:G28"/>
    <mergeCell ref="E29:G29"/>
    <mergeCell ref="C30:G30"/>
    <mergeCell ref="C31:G31"/>
    <mergeCell ref="C32:G32"/>
    <mergeCell ref="A1:G1"/>
    <mergeCell ref="A2:B2"/>
    <mergeCell ref="F2:G2"/>
    <mergeCell ref="A13:A22"/>
    <mergeCell ref="C13:G13"/>
    <mergeCell ref="B14:B17"/>
    <mergeCell ref="C14:C15"/>
    <mergeCell ref="D14:D15"/>
    <mergeCell ref="C16:C17"/>
    <mergeCell ref="E16:E17"/>
    <mergeCell ref="F16:F17"/>
    <mergeCell ref="G16:G17"/>
    <mergeCell ref="B18:B19"/>
    <mergeCell ref="A3:A12"/>
    <mergeCell ref="C3:G3"/>
    <mergeCell ref="B4:B7"/>
    <mergeCell ref="C22:G22"/>
    <mergeCell ref="G6:G7"/>
    <mergeCell ref="C11:G11"/>
    <mergeCell ref="C12:G12"/>
    <mergeCell ref="E18:G18"/>
    <mergeCell ref="E19:G19"/>
    <mergeCell ref="C20:G20"/>
    <mergeCell ref="C21:G21"/>
    <mergeCell ref="D16:D17"/>
    <mergeCell ref="D6:D7"/>
    <mergeCell ref="B8:B9"/>
    <mergeCell ref="E8:G8"/>
    <mergeCell ref="E9:G9"/>
    <mergeCell ref="C10:G10"/>
    <mergeCell ref="C4:C5"/>
    <mergeCell ref="D4:D5"/>
    <mergeCell ref="C6:C7"/>
    <mergeCell ref="E6:E7"/>
    <mergeCell ref="F6:F7"/>
  </mergeCells>
  <phoneticPr fontId="4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11" sqref="C11"/>
    </sheetView>
  </sheetViews>
  <sheetFormatPr defaultRowHeight="13.5" x14ac:dyDescent="0.1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 x14ac:dyDescent="0.15">
      <c r="A1" s="177" t="s">
        <v>73</v>
      </c>
      <c r="B1" s="177"/>
      <c r="C1" s="177"/>
      <c r="D1" s="177"/>
      <c r="E1" s="177"/>
      <c r="F1" s="177"/>
      <c r="G1" s="177"/>
      <c r="H1" s="177"/>
      <c r="I1" s="177"/>
    </row>
    <row r="2" spans="1:9" ht="26.25" thickBot="1" x14ac:dyDescent="0.2">
      <c r="A2" s="179" t="s">
        <v>66</v>
      </c>
      <c r="B2" s="179"/>
      <c r="C2" s="17"/>
      <c r="D2" s="17"/>
      <c r="E2" s="17"/>
      <c r="F2" s="17"/>
      <c r="G2" s="17"/>
      <c r="H2" s="17"/>
      <c r="I2" s="51" t="s">
        <v>74</v>
      </c>
    </row>
    <row r="3" spans="1:9" x14ac:dyDescent="0.15">
      <c r="A3" s="210" t="s">
        <v>75</v>
      </c>
      <c r="B3" s="212" t="s">
        <v>76</v>
      </c>
      <c r="C3" s="212" t="s">
        <v>77</v>
      </c>
      <c r="D3" s="212" t="s">
        <v>78</v>
      </c>
      <c r="E3" s="214" t="s">
        <v>79</v>
      </c>
      <c r="F3" s="215"/>
      <c r="G3" s="214" t="s">
        <v>80</v>
      </c>
      <c r="H3" s="215"/>
      <c r="I3" s="216" t="s">
        <v>81</v>
      </c>
    </row>
    <row r="4" spans="1:9" ht="14.25" thickBot="1" x14ac:dyDescent="0.2">
      <c r="A4" s="211"/>
      <c r="B4" s="213"/>
      <c r="C4" s="213"/>
      <c r="D4" s="213"/>
      <c r="E4" s="52" t="s">
        <v>82</v>
      </c>
      <c r="F4" s="52" t="s">
        <v>83</v>
      </c>
      <c r="G4" s="52" t="s">
        <v>82</v>
      </c>
      <c r="H4" s="52" t="s">
        <v>83</v>
      </c>
      <c r="I4" s="217"/>
    </row>
    <row r="5" spans="1:9" ht="39" customHeight="1" thickTop="1" thickBot="1" x14ac:dyDescent="0.2">
      <c r="A5" s="53"/>
      <c r="B5" s="117"/>
      <c r="C5" s="54"/>
      <c r="D5" s="55" t="s">
        <v>89</v>
      </c>
      <c r="E5" s="123" t="s">
        <v>90</v>
      </c>
      <c r="F5" s="55" t="s">
        <v>91</v>
      </c>
      <c r="G5" s="85"/>
      <c r="H5" s="55"/>
      <c r="I5" s="56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2020-02-12T08:22:37Z</cp:lastPrinted>
  <dcterms:created xsi:type="dcterms:W3CDTF">2014-01-20T06:24:27Z</dcterms:created>
  <dcterms:modified xsi:type="dcterms:W3CDTF">2020-03-13T05:58:40Z</dcterms:modified>
</cp:coreProperties>
</file>