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9년 계약\2019년 계약정보 공개\"/>
    </mc:Choice>
  </mc:AlternateContent>
  <bookViews>
    <workbookView xWindow="0" yWindow="0" windowWidth="14355" windowHeight="12570" activeTab="1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  <sheet name="계약내용의 변경에 관한 사항" sheetId="13" r:id="rId8"/>
  </sheets>
  <definedNames>
    <definedName name="_xlnm._FilterDatabase" localSheetId="4" hidden="1">준공검사현황!$A$4:$J$4</definedName>
  </definedNames>
  <calcPr calcId="162913"/>
</workbook>
</file>

<file path=xl/calcChain.xml><?xml version="1.0" encoding="utf-8"?>
<calcChain xmlns="http://schemas.openxmlformats.org/spreadsheetml/2006/main">
  <c r="D12" i="8" l="1"/>
  <c r="D5" i="8"/>
  <c r="D26" i="8"/>
  <c r="G6" i="9" l="1"/>
  <c r="G46" i="9"/>
  <c r="G16" i="9"/>
  <c r="G26" i="9"/>
  <c r="G36" i="9"/>
  <c r="D19" i="8" l="1"/>
  <c r="D33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<sst xmlns="http://schemas.openxmlformats.org/spreadsheetml/2006/main" count="632" uniqueCount="312">
  <si>
    <t>비고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</si>
  <si>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</si>
  <si>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</si>
  <si>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</si>
  <si>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</si>
  <si>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</si>
  <si>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</si>
  <si>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</si>
  <si>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</si>
  <si>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</si>
  <si>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</si>
  <si>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</si>
  <si>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</si>
  <si>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</si>
  <si>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</si>
  <si>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</si>
  <si>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</si>
  <si>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</si>
  <si>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</si>
  <si>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</si>
  <si>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</si>
  <si>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</si>
  <si>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</si>
  <si>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</si>
  <si>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</si>
  <si>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</si>
  <si>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</si>
  <si>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</si>
  <si>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</si>
  <si>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</si>
  <si>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</si>
  <si>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</si>
  <si>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</si>
  <si>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</si>
  <si>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</si>
  <si>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</si>
  <si>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</si>
  <si>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</si>
  <si>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</si>
  <si>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</si>
  <si>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</si>
  <si>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</si>
  <si>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</si>
  <si>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</si>
  <si>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</si>
  <si>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</si>
  <si>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</si>
  <si>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</si>
  <si>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</si>
  <si>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</si>
  <si>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</si>
  <si>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</si>
  <si>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</si>
  <si>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</si>
  <si>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</si>
  <si>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</si>
  <si>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</si>
  <si>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</si>
  <si>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</si>
  <si>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</si>
  <si>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</si>
  <si>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</si>
  <si>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</si>
  <si>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</si>
  <si>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연번</t>
    <phoneticPr fontId="4" type="noConversion"/>
  </si>
  <si>
    <t>연번</t>
    <phoneticPr fontId="4" type="noConversion"/>
  </si>
  <si>
    <t>분당정자청소년수련관</t>
    <phoneticPr fontId="4" type="noConversion"/>
  </si>
  <si>
    <t>분당정자청소년수련관</t>
    <phoneticPr fontId="4" type="noConversion"/>
  </si>
  <si>
    <t>부분준공일</t>
    <phoneticPr fontId="4" type="noConversion"/>
  </si>
  <si>
    <t>연번</t>
    <phoneticPr fontId="4" type="noConversion"/>
  </si>
  <si>
    <r>
      <t>계약율</t>
    </r>
    <r>
      <rPr>
        <sz val="14"/>
        <rFont val="휴먼명조"/>
        <family val="3"/>
        <charset val="129"/>
      </rPr>
      <t>(%)</t>
    </r>
  </si>
  <si>
    <t>물품 발주계획</t>
    <phoneticPr fontId="4" type="noConversion"/>
  </si>
  <si>
    <t>용역 발주계획</t>
    <phoneticPr fontId="4" type="noConversion"/>
  </si>
  <si>
    <t>계약내용의 변경에 관한 사항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</si>
  <si>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</si>
  <si>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</si>
  <si>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</si>
  <si>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계약상대자</t>
    <phoneticPr fontId="4" type="noConversion"/>
  </si>
  <si>
    <t>계약기간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</si>
  <si>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</si>
  <si>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</si>
  <si>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비고(계약변경 사유)</t>
    <phoneticPr fontId="4" type="noConversion"/>
  </si>
  <si>
    <t>계약금액</t>
    <phoneticPr fontId="4" type="noConversion"/>
  </si>
  <si>
    <t>계약물량.규모</t>
    <phoneticPr fontId="4" type="noConversion"/>
  </si>
  <si>
    <t>연중</t>
    <phoneticPr fontId="4" type="noConversion"/>
  </si>
  <si>
    <t>주식회사 케이티</t>
    <phoneticPr fontId="4" type="noConversion"/>
  </si>
  <si>
    <t>2018.12.28.</t>
    <phoneticPr fontId="4" type="noConversion"/>
  </si>
  <si>
    <t>2019.01.01.</t>
    <phoneticPr fontId="4" type="noConversion"/>
  </si>
  <si>
    <t>2019.12.31.</t>
    <phoneticPr fontId="4" type="noConversion"/>
  </si>
  <si>
    <t>청소년활동팀</t>
    <phoneticPr fontId="4" type="noConversion"/>
  </si>
  <si>
    <t>㈜에스원</t>
  </si>
  <si>
    <t>공공요금 및 제세(통신요금)</t>
    <phoneticPr fontId="4" type="noConversion"/>
  </si>
  <si>
    <t>2019년 지문인식 및 무인경비시스템 연간계약</t>
  </si>
  <si>
    <t>2019년 인터넷망 연간계약</t>
    <phoneticPr fontId="4" type="noConversion"/>
  </si>
  <si>
    <t>수의</t>
    <phoneticPr fontId="4" type="noConversion"/>
  </si>
  <si>
    <t>운영지원팀</t>
    <phoneticPr fontId="4" type="noConversion"/>
  </si>
  <si>
    <t>청소년활동팀</t>
    <phoneticPr fontId="4" type="noConversion"/>
  </si>
  <si>
    <t>2019년 인터넷망 연간계약</t>
    <phoneticPr fontId="4" type="noConversion"/>
  </si>
  <si>
    <t>2019년 시설물 위탁관리 용역 연간계약</t>
    <phoneticPr fontId="4" type="noConversion"/>
  </si>
  <si>
    <t>2019년 소방안전관리 위탁대행 연간계약</t>
    <phoneticPr fontId="4" type="noConversion"/>
  </si>
  <si>
    <t>2019년 위생설비 연간계약</t>
    <phoneticPr fontId="4" type="noConversion"/>
  </si>
  <si>
    <t>2019년 청소년방과후아카데미 급식 연간계약</t>
    <phoneticPr fontId="4" type="noConversion"/>
  </si>
  <si>
    <t>2019년 청소년방과후아카데미 등하원 셔틀버스 연간계약</t>
    <phoneticPr fontId="4" type="noConversion"/>
  </si>
  <si>
    <t>2019년 청소년방과후아카데미 업무용 복합기 임대 계약</t>
    <phoneticPr fontId="4" type="noConversion"/>
  </si>
  <si>
    <t>사업위탁용역비</t>
    <phoneticPr fontId="4" type="noConversion"/>
  </si>
  <si>
    <t>시설물위탁관리비</t>
    <phoneticPr fontId="4" type="noConversion"/>
  </si>
  <si>
    <t>시설물위탁관리비</t>
    <phoneticPr fontId="4" type="noConversion"/>
  </si>
  <si>
    <t>지급임차료(시설물위탁관리비)</t>
    <phoneticPr fontId="4" type="noConversion"/>
  </si>
  <si>
    <t>청소년방과후아카데미(운영비)
청소년방과후아카데미운영지원</t>
    <phoneticPr fontId="4" type="noConversion"/>
  </si>
  <si>
    <t>청소년방과후아카데미(운영비)</t>
    <phoneticPr fontId="4" type="noConversion"/>
  </si>
  <si>
    <t>사회복지법인 대한민국보훈복지재단</t>
    <phoneticPr fontId="4" type="noConversion"/>
  </si>
  <si>
    <t>운산소방전기㈜</t>
    <phoneticPr fontId="4" type="noConversion"/>
  </si>
  <si>
    <t>신도종합서비스</t>
  </si>
  <si>
    <t>㈜에스원</t>
    <phoneticPr fontId="4" type="noConversion"/>
  </si>
  <si>
    <t>㈜청호나이스</t>
    <phoneticPr fontId="4" type="noConversion"/>
  </si>
  <si>
    <t>주식회사 사나푸드</t>
  </si>
  <si>
    <t>주식회사 사나푸드</t>
    <phoneticPr fontId="4" type="noConversion"/>
  </si>
  <si>
    <t>㈜서울고속관광</t>
  </si>
  <si>
    <t>㈜서울고속관광</t>
    <phoneticPr fontId="4" type="noConversion"/>
  </si>
  <si>
    <t>신도종합서비스</t>
    <phoneticPr fontId="4" type="noConversion"/>
  </si>
  <si>
    <t>2018.12.14.</t>
  </si>
  <si>
    <t>2019.01.01.</t>
  </si>
  <si>
    <t>2019.12.31.</t>
  </si>
  <si>
    <t>연중</t>
  </si>
  <si>
    <t>2019년 지문인식 및 무인경비시스템 연간계약</t>
    <phoneticPr fontId="4" type="noConversion"/>
  </si>
  <si>
    <t>2018.12.28.</t>
    <phoneticPr fontId="4" type="noConversion"/>
  </si>
  <si>
    <t>2018.12.27.</t>
    <phoneticPr fontId="4" type="noConversion"/>
  </si>
  <si>
    <t>2018.12.19.</t>
    <phoneticPr fontId="4" type="noConversion"/>
  </si>
  <si>
    <t>2018.12.28.</t>
    <phoneticPr fontId="4" type="noConversion"/>
  </si>
  <si>
    <t>2018.12.27.</t>
    <phoneticPr fontId="4" type="noConversion"/>
  </si>
  <si>
    <t>2018.12.31.</t>
    <phoneticPr fontId="4" type="noConversion"/>
  </si>
  <si>
    <t>2019.01.01.</t>
    <phoneticPr fontId="4" type="noConversion"/>
  </si>
  <si>
    <t>2019.12.31.</t>
    <phoneticPr fontId="4" type="noConversion"/>
  </si>
  <si>
    <t>부분준공검사일자</t>
    <phoneticPr fontId="4" type="noConversion"/>
  </si>
  <si>
    <t>수의 1인 견적</t>
    <phoneticPr fontId="4" type="noConversion"/>
  </si>
  <si>
    <t>일반</t>
    <phoneticPr fontId="4" type="noConversion"/>
  </si>
  <si>
    <t>소액수의</t>
    <phoneticPr fontId="4" type="noConversion"/>
  </si>
  <si>
    <t>수의</t>
    <phoneticPr fontId="4" type="noConversion"/>
  </si>
  <si>
    <t>2019.05.02.</t>
    <phoneticPr fontId="4" type="noConversion"/>
  </si>
  <si>
    <t>해당없음</t>
    <phoneticPr fontId="4" type="noConversion"/>
  </si>
  <si>
    <t>2019년 사무기기(복합기) 임대 서비스 연간계약</t>
    <phoneticPr fontId="4" type="noConversion"/>
  </si>
  <si>
    <t>지급임차료(복합기임차료)</t>
    <phoneticPr fontId="4" type="noConversion"/>
  </si>
  <si>
    <t>신도종합서비스</t>
    <phoneticPr fontId="4" type="noConversion"/>
  </si>
  <si>
    <t>운영지원팀</t>
    <phoneticPr fontId="4" type="noConversion"/>
  </si>
  <si>
    <t>2019.05.21.</t>
    <phoneticPr fontId="4" type="noConversion"/>
  </si>
  <si>
    <t>5월분</t>
    <phoneticPr fontId="4" type="noConversion"/>
  </si>
  <si>
    <t>2019년 사무기기(복합기) 임대 서비스 연간계약</t>
    <phoneticPr fontId="4" type="noConversion"/>
  </si>
  <si>
    <t>신도종합서비스</t>
    <phoneticPr fontId="4" type="noConversion"/>
  </si>
  <si>
    <t>2018.12.19.</t>
    <phoneticPr fontId="4" type="noConversion"/>
  </si>
  <si>
    <t>2019.05.08.</t>
    <phoneticPr fontId="4" type="noConversion"/>
  </si>
  <si>
    <t>2019.05.20.</t>
    <phoneticPr fontId="4" type="noConversion"/>
  </si>
  <si>
    <t>2019.04.30.</t>
    <phoneticPr fontId="4" type="noConversion"/>
  </si>
  <si>
    <t>2019.04.09.</t>
    <phoneticPr fontId="4" type="noConversion"/>
  </si>
  <si>
    <t>2019.05.15.</t>
    <phoneticPr fontId="4" type="noConversion"/>
  </si>
  <si>
    <t>2019.05.31.</t>
    <phoneticPr fontId="4" type="noConversion"/>
  </si>
  <si>
    <t>어울림마당 무대설치</t>
    <phoneticPr fontId="4" type="noConversion"/>
  </si>
  <si>
    <t>지방자치를 당사자로 하는 계약에 관한 법률 시행령 제25조 1항 5호에 의한 수의계약</t>
    <phoneticPr fontId="4" type="noConversion"/>
  </si>
  <si>
    <t>LED 조명기구 구입</t>
    <phoneticPr fontId="4" type="noConversion"/>
  </si>
  <si>
    <t>수의</t>
    <phoneticPr fontId="4" type="noConversion"/>
  </si>
  <si>
    <t>LED 80W</t>
    <phoneticPr fontId="4" type="noConversion"/>
  </si>
  <si>
    <t>set</t>
    <phoneticPr fontId="4" type="noConversion"/>
  </si>
  <si>
    <t>분당정자 운영지원</t>
    <phoneticPr fontId="4" type="noConversion"/>
  </si>
  <si>
    <t>김일섭</t>
    <phoneticPr fontId="4" type="noConversion"/>
  </si>
  <si>
    <t>031-729-9513</t>
    <phoneticPr fontId="4" type="noConversion"/>
  </si>
  <si>
    <t>2019. 교육공동체 백현초 「교육연극」</t>
    <phoneticPr fontId="4" type="noConversion"/>
  </si>
  <si>
    <t>분당정자 문화사업</t>
    <phoneticPr fontId="4" type="noConversion"/>
  </si>
  <si>
    <t>고지영</t>
    <phoneticPr fontId="4" type="noConversion"/>
  </si>
  <si>
    <t>729-9556</t>
    <phoneticPr fontId="4" type="noConversion"/>
  </si>
  <si>
    <t>푸른나무 숲 속 이야기 차량 임차</t>
    <phoneticPr fontId="4" type="noConversion"/>
  </si>
  <si>
    <t>분당정자 청소년활동</t>
    <phoneticPr fontId="4" type="noConversion"/>
  </si>
  <si>
    <t>장승원</t>
    <phoneticPr fontId="4" type="noConversion"/>
  </si>
  <si>
    <t>729-9540</t>
    <phoneticPr fontId="4" type="noConversion"/>
  </si>
  <si>
    <t xml:space="preserve"> 7월 푸른나무 꿈을 찾아 Dream 차량 임차</t>
    <phoneticPr fontId="4" type="noConversion"/>
  </si>
  <si>
    <t>홍성은</t>
    <phoneticPr fontId="4" type="noConversion"/>
  </si>
  <si>
    <t>729-9541</t>
    <phoneticPr fontId="4" type="noConversion"/>
  </si>
  <si>
    <t>제15회 청소년영상제작캠프 숙식 계약</t>
  </si>
  <si>
    <t>제15회 청소년영상제작캠프 차량 임차계약</t>
    <phoneticPr fontId="4" type="noConversion"/>
  </si>
  <si>
    <t>김영식</t>
    <phoneticPr fontId="4" type="noConversion"/>
  </si>
  <si>
    <t>김영식</t>
    <phoneticPr fontId="4" type="noConversion"/>
  </si>
  <si>
    <t>729-9532</t>
    <phoneticPr fontId="4" type="noConversion"/>
  </si>
  <si>
    <t xml:space="preserve">                          (단위 : 원 / 2019.06.30. 기준)</t>
    <phoneticPr fontId="4" type="noConversion"/>
  </si>
  <si>
    <t>2019.06.28.</t>
    <phoneticPr fontId="4" type="noConversion"/>
  </si>
  <si>
    <t>6월사용료(5월분)</t>
    <phoneticPr fontId="4" type="noConversion"/>
  </si>
  <si>
    <t>2019.06.07.</t>
    <phoneticPr fontId="4" type="noConversion"/>
  </si>
  <si>
    <t>2019.06.13.</t>
    <phoneticPr fontId="4" type="noConversion"/>
  </si>
  <si>
    <t>5월분</t>
    <phoneticPr fontId="4" type="noConversion"/>
  </si>
  <si>
    <t>2019.06.07.</t>
    <phoneticPr fontId="4" type="noConversion"/>
  </si>
  <si>
    <t>2019.06.20.</t>
    <phoneticPr fontId="4" type="noConversion"/>
  </si>
  <si>
    <t>5월청구</t>
    <phoneticPr fontId="4" type="noConversion"/>
  </si>
  <si>
    <t>2019.06.17.</t>
    <phoneticPr fontId="4" type="noConversion"/>
  </si>
  <si>
    <t>5월분</t>
    <phoneticPr fontId="4" type="noConversion"/>
  </si>
  <si>
    <t>2019.06.13.</t>
    <phoneticPr fontId="4" type="noConversion"/>
  </si>
  <si>
    <t>2019년 실내 방역소독 연간계약</t>
    <phoneticPr fontId="4" type="noConversion"/>
  </si>
  <si>
    <t>위생관리비</t>
    <phoneticPr fontId="4" type="noConversion"/>
  </si>
  <si>
    <t>㈜문일종합관리</t>
    <phoneticPr fontId="4" type="noConversion"/>
  </si>
  <si>
    <t>2019년 3차</t>
    <phoneticPr fontId="4" type="noConversion"/>
  </si>
  <si>
    <t>티센크루프엘리베이터코리아㈜ 강남 1지사</t>
    <phoneticPr fontId="4" type="noConversion"/>
  </si>
  <si>
    <t>운영지원팀</t>
    <phoneticPr fontId="4" type="noConversion"/>
  </si>
  <si>
    <t>2019년 승강기 유지관리 연간계약</t>
    <phoneticPr fontId="4" type="noConversion"/>
  </si>
  <si>
    <t>시설물위탁관리비</t>
    <phoneticPr fontId="4" type="noConversion"/>
  </si>
  <si>
    <t>2019.06.13.</t>
    <phoneticPr fontId="4" type="noConversion"/>
  </si>
  <si>
    <t>2019.06.28.</t>
    <phoneticPr fontId="4" type="noConversion"/>
  </si>
  <si>
    <t>2019.06.03.
2019.06.28.</t>
    <phoneticPr fontId="4" type="noConversion"/>
  </si>
  <si>
    <t>400,000
400,000</t>
    <phoneticPr fontId="4" type="noConversion"/>
  </si>
  <si>
    <t>5월분, 6월분</t>
    <phoneticPr fontId="4" type="noConversion"/>
  </si>
  <si>
    <t>공연장 정밀 안전진단 검사</t>
    <phoneticPr fontId="4" type="noConversion"/>
  </si>
  <si>
    <t>어울림마당 무대설치</t>
    <phoneticPr fontId="4" type="noConversion"/>
  </si>
  <si>
    <t>어울림마당 중계용 전광판</t>
    <phoneticPr fontId="4" type="noConversion"/>
  </si>
  <si>
    <t>2019.06.26.</t>
    <phoneticPr fontId="4" type="noConversion"/>
  </si>
  <si>
    <t>솔로몬멀티미디어테크놀리지㈜</t>
    <phoneticPr fontId="4" type="noConversion"/>
  </si>
  <si>
    <t>청소년어울림마당</t>
    <phoneticPr fontId="4" type="noConversion"/>
  </si>
  <si>
    <t>2019.06.17.</t>
    <phoneticPr fontId="4" type="noConversion"/>
  </si>
  <si>
    <t>마케팅스토리</t>
    <phoneticPr fontId="4" type="noConversion"/>
  </si>
  <si>
    <t>2019. 교육공동체 이매초 「안전교육」 프로그램 계약 체결</t>
    <phoneticPr fontId="4" type="noConversion"/>
  </si>
  <si>
    <t>2019. 「평화통일교육」 차량 임차</t>
    <phoneticPr fontId="4" type="noConversion"/>
  </si>
  <si>
    <t>2019. 평화통일교육 체험비 지급</t>
    <phoneticPr fontId="4" type="noConversion"/>
  </si>
  <si>
    <t>진로캠프 차량임차</t>
    <phoneticPr fontId="4" type="noConversion"/>
  </si>
  <si>
    <t>문화사업팀</t>
    <phoneticPr fontId="4" type="noConversion"/>
  </si>
  <si>
    <t>2019.06.20.</t>
    <phoneticPr fontId="4" type="noConversion"/>
  </si>
  <si>
    <t>공연장 운영</t>
    <phoneticPr fontId="4" type="noConversion"/>
  </si>
  <si>
    <t>㈜에스이테크컨설팅</t>
    <phoneticPr fontId="4" type="noConversion"/>
  </si>
  <si>
    <t>수련관환경개선공사</t>
    <phoneticPr fontId="4" type="noConversion"/>
  </si>
  <si>
    <t>2019.06.13</t>
    <phoneticPr fontId="4" type="noConversion"/>
  </si>
  <si>
    <t xml:space="preserve"> 6월 푸른나무 꿈을 찾아 Dream 체험활동비</t>
    <phoneticPr fontId="4" type="noConversion"/>
  </si>
  <si>
    <t>2019.06.20.</t>
    <phoneticPr fontId="4" type="noConversion"/>
  </si>
  <si>
    <t>청소년방과후아카데미 푸른나무</t>
    <phoneticPr fontId="4" type="noConversion"/>
  </si>
  <si>
    <t>베리굿특수분장</t>
    <phoneticPr fontId="4" type="noConversion"/>
  </si>
  <si>
    <t>2019.06.12.</t>
    <phoneticPr fontId="4" type="noConversion"/>
  </si>
  <si>
    <t>교육공동체사업</t>
    <phoneticPr fontId="4" type="noConversion"/>
  </si>
  <si>
    <t>사)대한인명구조협회경기지회</t>
    <phoneticPr fontId="4" type="noConversion"/>
  </si>
  <si>
    <t>평화통일교육</t>
    <phoneticPr fontId="4" type="noConversion"/>
  </si>
  <si>
    <t>㈜선진항공여행사</t>
    <phoneticPr fontId="4" type="noConversion"/>
  </si>
  <si>
    <t>경기관광공사</t>
    <phoneticPr fontId="4" type="noConversion"/>
  </si>
  <si>
    <t>2019.06.26.</t>
    <phoneticPr fontId="4" type="noConversion"/>
  </si>
  <si>
    <t>진로캠프1박2일</t>
    <phoneticPr fontId="4" type="noConversion"/>
  </si>
  <si>
    <t>㈜선진항공여행사</t>
    <phoneticPr fontId="4" type="noConversion"/>
  </si>
  <si>
    <t>수선유지비(시설물유지관리비)</t>
    <phoneticPr fontId="4" type="noConversion"/>
  </si>
  <si>
    <t>집텍</t>
    <phoneticPr fontId="4" type="noConversion"/>
  </si>
  <si>
    <t xml:space="preserve">내 꿈 디자인하기 프로그램 </t>
    <phoneticPr fontId="4" type="noConversion"/>
  </si>
  <si>
    <t>김경애</t>
    <phoneticPr fontId="4" type="noConversion"/>
  </si>
  <si>
    <t>031-729-9554</t>
    <phoneticPr fontId="4" type="noConversion"/>
  </si>
  <si>
    <t xml:space="preserve">      (단위 : 원 / 2019.06.30.기준)</t>
    <phoneticPr fontId="4" type="noConversion"/>
  </si>
  <si>
    <t>2018.12.27.</t>
    <phoneticPr fontId="4" type="noConversion"/>
  </si>
  <si>
    <t>2019.06.09.</t>
    <phoneticPr fontId="4" type="noConversion"/>
  </si>
  <si>
    <t>연간6회</t>
    <phoneticPr fontId="4" type="noConversion"/>
  </si>
  <si>
    <t>2018.12.13</t>
  </si>
  <si>
    <t xml:space="preserve">                   (단위 : 원 / 2019.06.30.기준)</t>
    <phoneticPr fontId="4" type="noConversion"/>
  </si>
  <si>
    <t>연중</t>
    <phoneticPr fontId="4" type="noConversion"/>
  </si>
  <si>
    <t>2019.06.20.</t>
    <phoneticPr fontId="4" type="noConversion"/>
  </si>
  <si>
    <t>2019.06.30.</t>
    <phoneticPr fontId="4" type="noConversion"/>
  </si>
  <si>
    <t>2019.06.15.</t>
    <phoneticPr fontId="4" type="noConversion"/>
  </si>
  <si>
    <t>해당</t>
    <phoneticPr fontId="4" type="noConversion"/>
  </si>
  <si>
    <t>없음</t>
    <phoneticPr fontId="4" type="noConversion"/>
  </si>
  <si>
    <t>2019.06.13.</t>
    <phoneticPr fontId="4" type="noConversion"/>
  </si>
  <si>
    <t>2019.06.15</t>
    <phoneticPr fontId="4" type="noConversion"/>
  </si>
  <si>
    <t>2019.06.15.</t>
    <phoneticPr fontId="4" type="noConversion"/>
  </si>
  <si>
    <t>2019.06.03.</t>
    <phoneticPr fontId="4" type="noConversion"/>
  </si>
  <si>
    <t>2019.06.05.</t>
    <phoneticPr fontId="4" type="noConversion"/>
  </si>
  <si>
    <t>2019.06.05.</t>
    <phoneticPr fontId="4" type="noConversion"/>
  </si>
  <si>
    <t>2019.05.28.</t>
    <phoneticPr fontId="4" type="noConversion"/>
  </si>
  <si>
    <t>2019.05.28.</t>
    <phoneticPr fontId="4" type="noConversion"/>
  </si>
  <si>
    <t>2019.06.12.</t>
    <phoneticPr fontId="4" type="noConversion"/>
  </si>
  <si>
    <t>2019.05.21.</t>
    <phoneticPr fontId="4" type="noConversion"/>
  </si>
  <si>
    <t>2019.05.27.</t>
    <phoneticPr fontId="4" type="noConversion"/>
  </si>
  <si>
    <t>2019.06.13</t>
    <phoneticPr fontId="4" type="noConversion"/>
  </si>
  <si>
    <t>2019.06.13</t>
    <phoneticPr fontId="4" type="noConversion"/>
  </si>
  <si>
    <t>2019.06.13.</t>
    <phoneticPr fontId="4" type="noConversion"/>
  </si>
  <si>
    <t>2019.05.20.</t>
    <phoneticPr fontId="4" type="noConversion"/>
  </si>
  <si>
    <t>2019.06.01.</t>
    <phoneticPr fontId="4" type="noConversion"/>
  </si>
  <si>
    <t>2019.05.29.</t>
    <phoneticPr fontId="4" type="noConversion"/>
  </si>
  <si>
    <t>2019.06.07.</t>
    <phoneticPr fontId="4" type="noConversion"/>
  </si>
  <si>
    <t>2019.06.14.</t>
    <phoneticPr fontId="4" type="noConversion"/>
  </si>
  <si>
    <t>2019.06.14.</t>
    <phoneticPr fontId="4" type="noConversion"/>
  </si>
  <si>
    <t>2019.06.07.</t>
    <phoneticPr fontId="4" type="noConversion"/>
  </si>
  <si>
    <t>2019.06.20.</t>
    <phoneticPr fontId="4" type="noConversion"/>
  </si>
  <si>
    <t>베리숫특수분장</t>
    <phoneticPr fontId="4" type="noConversion"/>
  </si>
  <si>
    <t>2019.06.05.</t>
    <phoneticPr fontId="4" type="noConversion"/>
  </si>
  <si>
    <t>대한인명구조협회 경기지회</t>
    <phoneticPr fontId="4" type="noConversion"/>
  </si>
  <si>
    <t>2019.06.11/ 06.12./ 06.14.</t>
    <phoneticPr fontId="4" type="noConversion"/>
  </si>
  <si>
    <t>㈜선진항공여행사</t>
    <phoneticPr fontId="4" type="noConversion"/>
  </si>
  <si>
    <t>경기도 성남시 분당구 서현로170</t>
    <phoneticPr fontId="4" type="noConversion"/>
  </si>
  <si>
    <t>경기관광공사</t>
    <phoneticPr fontId="4" type="noConversion"/>
  </si>
  <si>
    <t>경기도 수원시 장안구 경수대로 1150, 5층</t>
    <phoneticPr fontId="4" type="noConversion"/>
  </si>
  <si>
    <t>2019.06.19. ~ 06.20.</t>
    <phoneticPr fontId="4" type="noConversion"/>
  </si>
  <si>
    <t>진로캠프 1박2일 차량임차</t>
    <phoneticPr fontId="4" type="noConversion"/>
  </si>
  <si>
    <t xml:space="preserve"> 6월 푸른나무 꿈을 찾아 Dream</t>
    <phoneticPr fontId="4" type="noConversion"/>
  </si>
  <si>
    <t xml:space="preserve"> 6월 푸른나무 꿈을 찾아 Dream</t>
    <phoneticPr fontId="4" type="noConversion"/>
  </si>
  <si>
    <t>2019.06.13.</t>
    <phoneticPr fontId="4" type="noConversion"/>
  </si>
  <si>
    <t>권윤주</t>
    <phoneticPr fontId="4" type="noConversion"/>
  </si>
  <si>
    <t>서울특별시 성북구 오패산로 90, 122동 1102호</t>
    <phoneticPr fontId="4" type="noConversion"/>
  </si>
  <si>
    <t>서울특별시 성북구 오패산로 90, 122동 1102호</t>
    <phoneticPr fontId="4" type="noConversion"/>
  </si>
  <si>
    <t>2019. 교육공동체 이매초 「안전교육」 프로그램 계약 체결</t>
    <phoneticPr fontId="4" type="noConversion"/>
  </si>
  <si>
    <t>2019.06.03.</t>
    <phoneticPr fontId="4" type="noConversion"/>
  </si>
  <si>
    <t>대한인명구조협회 경기지회</t>
    <phoneticPr fontId="4" type="noConversion"/>
  </si>
  <si>
    <t>경기도 의왕시 효행로 12, 2016호</t>
    <phoneticPr fontId="4" type="noConversion"/>
  </si>
  <si>
    <t>경기도 의왕시 효행로 12, 2016호</t>
    <phoneticPr fontId="4" type="noConversion"/>
  </si>
  <si>
    <t>김태경</t>
    <phoneticPr fontId="4" type="noConversion"/>
  </si>
  <si>
    <t>2019. 「평화통일교육」 차량 임차</t>
    <phoneticPr fontId="4" type="noConversion"/>
  </si>
  <si>
    <t>2019. 「평화통일교육」 차량 임차</t>
    <phoneticPr fontId="4" type="noConversion"/>
  </si>
  <si>
    <t>2019.06.07.</t>
    <phoneticPr fontId="4" type="noConversion"/>
  </si>
  <si>
    <t>2019.06.11.</t>
    <phoneticPr fontId="4" type="noConversion"/>
  </si>
  <si>
    <t>경기도 성남시 분당구 서현로170</t>
    <phoneticPr fontId="4" type="noConversion"/>
  </si>
  <si>
    <t>윤두희</t>
    <phoneticPr fontId="4" type="noConversion"/>
  </si>
  <si>
    <t>2019. 평화통일교육 체험비 지급</t>
    <phoneticPr fontId="4" type="noConversion"/>
  </si>
  <si>
    <t>2019. 평화통일교육 체험비 지급</t>
    <phoneticPr fontId="4" type="noConversion"/>
  </si>
  <si>
    <t>유동규</t>
    <phoneticPr fontId="4" type="noConversion"/>
  </si>
  <si>
    <t>경기도 수원시 장안구 경수대로 1105, 5층</t>
    <phoneticPr fontId="4" type="noConversion"/>
  </si>
  <si>
    <t>진로캠프 1박2일 차량임차</t>
    <phoneticPr fontId="4" type="noConversion"/>
  </si>
  <si>
    <t>2019.06.19.</t>
    <phoneticPr fontId="4" type="noConversion"/>
  </si>
  <si>
    <t>2019.06.20.</t>
    <phoneticPr fontId="4" type="noConversion"/>
  </si>
  <si>
    <t>2019.06.18.</t>
    <phoneticPr fontId="4" type="noConversion"/>
  </si>
  <si>
    <t>2019.06.19.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</si>
</sst>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#,##0_ "/>
    <numFmt numFmtId="178" formatCode="yyyy\.mm\.dd"/>
    <numFmt numFmtId="179" formatCode="m&quot;월&quot;\ d&quot;일&quot;;@"/>
  </numFmts>
  <fonts count="2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  <font>
      <sz val="9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9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 shrinkToFit="1"/>
    </xf>
    <xf numFmtId="41" fontId="11" fillId="0" borderId="0" xfId="1" applyFont="1" applyFill="1" applyBorder="1" applyAlignment="1" applyProtection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1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vertical="center"/>
    </xf>
    <xf numFmtId="0" fontId="14" fillId="3" borderId="32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0" borderId="0" xfId="0" applyFont="1"/>
    <xf numFmtId="41" fontId="14" fillId="3" borderId="33" xfId="1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14" fontId="5" fillId="0" borderId="0" xfId="0" applyNumberFormat="1" applyFont="1" applyFill="1" applyBorder="1" applyAlignment="1" applyProtection="1">
      <alignment horizontal="center"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0" fontId="19" fillId="2" borderId="32" xfId="0" applyNumberFormat="1" applyFont="1" applyFill="1" applyBorder="1" applyAlignment="1" applyProtection="1">
      <alignment horizontal="center" vertical="center"/>
    </xf>
    <xf numFmtId="0" fontId="19" fillId="2" borderId="33" xfId="0" applyNumberFormat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 shrinkToFit="1"/>
    </xf>
    <xf numFmtId="14" fontId="19" fillId="2" borderId="33" xfId="0" applyNumberFormat="1" applyFont="1" applyFill="1" applyBorder="1" applyAlignment="1" applyProtection="1">
      <alignment horizontal="center" vertical="center" shrinkToFit="1"/>
    </xf>
    <xf numFmtId="41" fontId="19" fillId="2" borderId="33" xfId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41" fontId="25" fillId="0" borderId="7" xfId="1" applyFont="1" applyBorder="1" applyAlignment="1">
      <alignment horizontal="center" vertical="center" wrapText="1"/>
    </xf>
    <xf numFmtId="41" fontId="25" fillId="0" borderId="8" xfId="1" applyFont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shrinkToFit="1"/>
    </xf>
    <xf numFmtId="0" fontId="24" fillId="2" borderId="24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/>
    </xf>
    <xf numFmtId="176" fontId="14" fillId="0" borderId="18" xfId="1" applyNumberFormat="1" applyFont="1" applyFill="1" applyBorder="1" applyAlignment="1">
      <alignment horizontal="center" vertical="center"/>
    </xf>
    <xf numFmtId="176" fontId="14" fillId="0" borderId="18" xfId="1" applyNumberFormat="1" applyFont="1" applyFill="1" applyBorder="1">
      <alignment vertical="center"/>
    </xf>
    <xf numFmtId="9" fontId="25" fillId="0" borderId="7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179" fontId="14" fillId="2" borderId="47" xfId="0" applyNumberFormat="1" applyFont="1" applyFill="1" applyBorder="1" applyAlignment="1" applyProtection="1">
      <alignment horizontal="center" vertical="center"/>
    </xf>
    <xf numFmtId="0" fontId="14" fillId="0" borderId="49" xfId="0" applyNumberFormat="1" applyFont="1" applyFill="1" applyBorder="1" applyAlignment="1" applyProtection="1">
      <alignment horizontal="center" vertical="center"/>
    </xf>
    <xf numFmtId="177" fontId="19" fillId="0" borderId="50" xfId="0" applyNumberFormat="1" applyFont="1" applyBorder="1" applyAlignment="1">
      <alignment horizontal="center" vertical="center" shrinkToFit="1"/>
    </xf>
    <xf numFmtId="179" fontId="14" fillId="0" borderId="50" xfId="0" quotePrefix="1" applyNumberFormat="1" applyFont="1" applyFill="1" applyBorder="1" applyAlignment="1" applyProtection="1">
      <alignment horizontal="center" vertical="center"/>
    </xf>
    <xf numFmtId="179" fontId="14" fillId="0" borderId="50" xfId="0" applyNumberFormat="1" applyFont="1" applyFill="1" applyBorder="1" applyAlignment="1" applyProtection="1">
      <alignment horizontal="center" vertical="center"/>
    </xf>
    <xf numFmtId="176" fontId="14" fillId="0" borderId="50" xfId="0" quotePrefix="1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19" fillId="0" borderId="52" xfId="0" applyNumberFormat="1" applyFont="1" applyFill="1" applyBorder="1" applyAlignment="1" applyProtection="1">
      <alignment horizontal="center" vertical="center"/>
    </xf>
    <xf numFmtId="0" fontId="19" fillId="0" borderId="53" xfId="0" applyNumberFormat="1" applyFont="1" applyFill="1" applyBorder="1" applyAlignment="1" applyProtection="1">
      <alignment horizontal="center" vertical="center"/>
    </xf>
    <xf numFmtId="49" fontId="19" fillId="0" borderId="53" xfId="0" applyNumberFormat="1" applyFont="1" applyFill="1" applyBorder="1" applyAlignment="1" applyProtection="1">
      <alignment horizontal="center" vertical="center" shrinkToFit="1"/>
    </xf>
    <xf numFmtId="14" fontId="19" fillId="0" borderId="53" xfId="0" applyNumberFormat="1" applyFont="1" applyFill="1" applyBorder="1" applyAlignment="1" applyProtection="1">
      <alignment horizontal="center" vertical="center" shrinkToFit="1"/>
    </xf>
    <xf numFmtId="49" fontId="19" fillId="0" borderId="53" xfId="0" applyNumberFormat="1" applyFont="1" applyFill="1" applyBorder="1" applyAlignment="1" applyProtection="1">
      <alignment horizontal="center" vertical="center"/>
    </xf>
    <xf numFmtId="49" fontId="19" fillId="0" borderId="54" xfId="0" applyNumberFormat="1" applyFont="1" applyFill="1" applyBorder="1" applyAlignment="1" applyProtection="1">
      <alignment horizontal="center" vertical="center"/>
    </xf>
    <xf numFmtId="0" fontId="19" fillId="0" borderId="35" xfId="0" applyNumberFormat="1" applyFont="1" applyFill="1" applyBorder="1" applyAlignment="1" applyProtection="1">
      <alignment horizontal="center" vertical="center"/>
    </xf>
    <xf numFmtId="0" fontId="19" fillId="0" borderId="36" xfId="0" applyNumberFormat="1" applyFont="1" applyFill="1" applyBorder="1" applyAlignment="1" applyProtection="1">
      <alignment horizontal="center" vertical="center"/>
    </xf>
    <xf numFmtId="49" fontId="19" fillId="0" borderId="36" xfId="0" applyNumberFormat="1" applyFont="1" applyFill="1" applyBorder="1" applyAlignment="1" applyProtection="1">
      <alignment horizontal="center" vertical="center" shrinkToFit="1"/>
    </xf>
    <xf numFmtId="14" fontId="19" fillId="0" borderId="36" xfId="0" applyNumberFormat="1" applyFont="1" applyFill="1" applyBorder="1" applyAlignment="1" applyProtection="1">
      <alignment horizontal="center" vertical="center" shrinkToFit="1"/>
    </xf>
    <xf numFmtId="49" fontId="19" fillId="0" borderId="36" xfId="0" applyNumberFormat="1" applyFont="1" applyFill="1" applyBorder="1" applyAlignment="1" applyProtection="1">
      <alignment horizontal="center" vertical="center"/>
    </xf>
    <xf numFmtId="49" fontId="19" fillId="0" borderId="37" xfId="0" applyNumberFormat="1" applyFont="1" applyFill="1" applyBorder="1" applyAlignment="1" applyProtection="1">
      <alignment horizontal="center" vertical="center"/>
    </xf>
    <xf numFmtId="41" fontId="19" fillId="0" borderId="53" xfId="1" applyFont="1" applyFill="1" applyBorder="1" applyAlignment="1" applyProtection="1">
      <alignment horizontal="center" vertical="center" wrapText="1"/>
    </xf>
    <xf numFmtId="41" fontId="19" fillId="0" borderId="36" xfId="1" applyFont="1" applyFill="1" applyBorder="1" applyAlignment="1" applyProtection="1">
      <alignment horizontal="center" vertical="center" wrapText="1"/>
    </xf>
    <xf numFmtId="41" fontId="14" fillId="0" borderId="18" xfId="1" applyNumberFormat="1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 wrapText="1"/>
    </xf>
    <xf numFmtId="41" fontId="14" fillId="0" borderId="56" xfId="1" applyFont="1" applyFill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 wrapText="1"/>
    </xf>
    <xf numFmtId="41" fontId="14" fillId="0" borderId="36" xfId="1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/>
    </xf>
    <xf numFmtId="49" fontId="19" fillId="0" borderId="36" xfId="0" applyNumberFormat="1" applyFont="1" applyFill="1" applyBorder="1" applyAlignment="1" applyProtection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14" fillId="0" borderId="39" xfId="0" applyNumberFormat="1" applyFont="1" applyFill="1" applyBorder="1" applyAlignment="1" applyProtection="1">
      <alignment horizontal="center" vertical="center"/>
    </xf>
    <xf numFmtId="49" fontId="19" fillId="0" borderId="58" xfId="0" applyNumberFormat="1" applyFont="1" applyFill="1" applyBorder="1" applyAlignment="1" applyProtection="1">
      <alignment horizontal="center" vertical="center" shrinkToFit="1"/>
    </xf>
    <xf numFmtId="14" fontId="19" fillId="0" borderId="58" xfId="0" applyNumberFormat="1" applyFont="1" applyFill="1" applyBorder="1" applyAlignment="1" applyProtection="1">
      <alignment horizontal="center" vertical="center" shrinkToFit="1"/>
    </xf>
    <xf numFmtId="41" fontId="19" fillId="0" borderId="58" xfId="1" applyFont="1" applyFill="1" applyBorder="1" applyAlignment="1" applyProtection="1">
      <alignment horizontal="center" vertical="center" wrapText="1"/>
    </xf>
    <xf numFmtId="49" fontId="19" fillId="0" borderId="58" xfId="0" applyNumberFormat="1" applyFont="1" applyFill="1" applyBorder="1" applyAlignment="1" applyProtection="1">
      <alignment horizontal="center" vertical="center"/>
    </xf>
    <xf numFmtId="49" fontId="19" fillId="0" borderId="59" xfId="0" applyNumberFormat="1" applyFont="1" applyFill="1" applyBorder="1" applyAlignment="1" applyProtection="1">
      <alignment horizontal="center" vertical="center"/>
    </xf>
    <xf numFmtId="0" fontId="14" fillId="0" borderId="36" xfId="6" applyFont="1" applyFill="1" applyBorder="1" applyAlignment="1">
      <alignment horizontal="center" vertical="center" shrinkToFit="1"/>
    </xf>
    <xf numFmtId="0" fontId="19" fillId="0" borderId="36" xfId="6" applyFont="1" applyFill="1" applyBorder="1" applyAlignment="1">
      <alignment horizontal="center" vertical="center" shrinkToFit="1"/>
    </xf>
    <xf numFmtId="41" fontId="14" fillId="0" borderId="36" xfId="1" applyNumberFormat="1" applyFont="1" applyFill="1" applyBorder="1" applyAlignment="1">
      <alignment horizontal="center" vertical="center"/>
    </xf>
    <xf numFmtId="178" fontId="19" fillId="0" borderId="36" xfId="0" applyNumberFormat="1" applyFont="1" applyFill="1" applyBorder="1" applyAlignment="1">
      <alignment horizontal="center" vertical="center"/>
    </xf>
    <xf numFmtId="176" fontId="14" fillId="0" borderId="36" xfId="6" applyNumberFormat="1" applyFont="1" applyFill="1" applyBorder="1" applyAlignment="1">
      <alignment horizontal="center" vertical="center"/>
    </xf>
    <xf numFmtId="177" fontId="14" fillId="0" borderId="36" xfId="0" applyNumberFormat="1" applyFont="1" applyFill="1" applyBorder="1" applyAlignment="1">
      <alignment horizontal="center" vertical="center"/>
    </xf>
    <xf numFmtId="178" fontId="19" fillId="0" borderId="36" xfId="0" applyNumberFormat="1" applyFont="1" applyFill="1" applyBorder="1" applyAlignment="1" applyProtection="1">
      <alignment horizontal="center" vertical="center"/>
    </xf>
    <xf numFmtId="177" fontId="14" fillId="0" borderId="36" xfId="0" applyNumberFormat="1" applyFont="1" applyFill="1" applyBorder="1" applyAlignment="1" applyProtection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49" fontId="14" fillId="2" borderId="61" xfId="0" applyNumberFormat="1" applyFont="1" applyFill="1" applyBorder="1" applyAlignment="1" applyProtection="1">
      <alignment horizontal="center" vertical="center"/>
    </xf>
    <xf numFmtId="49" fontId="14" fillId="2" borderId="62" xfId="0" applyNumberFormat="1" applyFont="1" applyFill="1" applyBorder="1" applyAlignment="1" applyProtection="1">
      <alignment horizontal="center" vertical="center"/>
    </xf>
    <xf numFmtId="0" fontId="14" fillId="0" borderId="35" xfId="0" applyFont="1" applyBorder="1" applyAlignment="1">
      <alignment horizontal="center" vertical="center"/>
    </xf>
    <xf numFmtId="177" fontId="14" fillId="0" borderId="37" xfId="0" applyNumberFormat="1" applyFont="1" applyFill="1" applyBorder="1" applyAlignment="1">
      <alignment horizontal="center" vertical="center" shrinkToFit="1"/>
    </xf>
    <xf numFmtId="0" fontId="0" fillId="0" borderId="37" xfId="0" applyNumberFormat="1" applyFont="1" applyFill="1" applyBorder="1" applyAlignment="1" applyProtection="1"/>
    <xf numFmtId="0" fontId="14" fillId="3" borderId="41" xfId="0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 wrapText="1"/>
    </xf>
    <xf numFmtId="41" fontId="19" fillId="0" borderId="39" xfId="1" applyNumberFormat="1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 shrinkToFit="1"/>
    </xf>
    <xf numFmtId="0" fontId="14" fillId="0" borderId="64" xfId="0" applyFont="1" applyFill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0" fillId="0" borderId="63" xfId="0" applyBorder="1"/>
    <xf numFmtId="41" fontId="19" fillId="0" borderId="39" xfId="1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41" fontId="14" fillId="0" borderId="50" xfId="1" applyFont="1" applyFill="1" applyBorder="1" applyAlignment="1" applyProtection="1">
      <alignment horizontal="center" vertical="center"/>
    </xf>
    <xf numFmtId="14" fontId="19" fillId="0" borderId="36" xfId="0" applyNumberFormat="1" applyFont="1" applyFill="1" applyBorder="1" applyAlignment="1" applyProtection="1">
      <alignment horizontal="center" vertical="center" wrapText="1" shrinkToFit="1"/>
    </xf>
    <xf numFmtId="41" fontId="25" fillId="0" borderId="8" xfId="12" applyFont="1" applyBorder="1" applyAlignment="1">
      <alignment horizontal="center" vertical="center" wrapText="1"/>
    </xf>
    <xf numFmtId="0" fontId="25" fillId="0" borderId="8" xfId="6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41" fontId="19" fillId="0" borderId="36" xfId="1" applyFont="1" applyFill="1" applyBorder="1" applyAlignment="1" applyProtection="1">
      <alignment horizontal="right" vertical="center" wrapText="1"/>
    </xf>
    <xf numFmtId="0" fontId="19" fillId="0" borderId="58" xfId="0" applyNumberFormat="1" applyFont="1" applyFill="1" applyBorder="1" applyAlignment="1" applyProtection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9" fillId="0" borderId="31" xfId="0" applyNumberFormat="1" applyFont="1" applyFill="1" applyBorder="1" applyAlignment="1" applyProtection="1">
      <alignment horizontal="center" vertical="center"/>
    </xf>
    <xf numFmtId="0" fontId="19" fillId="0" borderId="39" xfId="0" applyNumberFormat="1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 wrapText="1"/>
    </xf>
    <xf numFmtId="41" fontId="19" fillId="0" borderId="36" xfId="1" applyNumberFormat="1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 wrapText="1"/>
    </xf>
    <xf numFmtId="14" fontId="14" fillId="0" borderId="39" xfId="0" applyNumberFormat="1" applyFont="1" applyFill="1" applyBorder="1" applyAlignment="1" applyProtection="1">
      <alignment horizontal="center" vertical="center" shrinkToFit="1"/>
    </xf>
    <xf numFmtId="41" fontId="14" fillId="0" borderId="39" xfId="1" applyFont="1" applyFill="1" applyBorder="1" applyAlignment="1" applyProtection="1">
      <alignment horizontal="center" vertical="center"/>
    </xf>
    <xf numFmtId="0" fontId="14" fillId="0" borderId="39" xfId="0" applyNumberFormat="1" applyFont="1" applyFill="1" applyBorder="1" applyAlignment="1" applyProtection="1">
      <alignment horizontal="center" vertical="center" shrinkToFit="1"/>
    </xf>
    <xf numFmtId="0" fontId="14" fillId="0" borderId="38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5" fillId="0" borderId="7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/>
    </xf>
    <xf numFmtId="177" fontId="14" fillId="0" borderId="37" xfId="0" applyNumberFormat="1" applyFont="1" applyFill="1" applyBorder="1" applyAlignment="1" applyProtection="1">
      <alignment horizontal="center" vertical="center" shrinkToFit="1"/>
    </xf>
    <xf numFmtId="0" fontId="0" fillId="0" borderId="38" xfId="0" applyNumberFormat="1" applyFont="1" applyFill="1" applyBorder="1" applyAlignment="1" applyProtection="1"/>
    <xf numFmtId="0" fontId="13" fillId="0" borderId="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left" vertical="center" shrinkToFit="1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center" vertical="center" shrinkToFit="1"/>
    </xf>
    <xf numFmtId="0" fontId="22" fillId="0" borderId="27" xfId="0" applyNumberFormat="1" applyFont="1" applyFill="1" applyBorder="1" applyAlignment="1" applyProtection="1">
      <alignment horizontal="right" vertical="center"/>
    </xf>
    <xf numFmtId="0" fontId="24" fillId="2" borderId="2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65" xfId="0" applyFont="1" applyFill="1" applyBorder="1" applyAlignment="1">
      <alignment horizontal="center" vertical="center" wrapText="1"/>
    </xf>
    <xf numFmtId="0" fontId="25" fillId="2" borderId="66" xfId="0" applyFont="1" applyFill="1" applyBorder="1" applyAlignment="1">
      <alignment horizontal="center" vertical="center" wrapText="1"/>
    </xf>
    <xf numFmtId="14" fontId="25" fillId="0" borderId="7" xfId="0" applyNumberFormat="1" applyFont="1" applyFill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 wrapText="1"/>
    </xf>
    <xf numFmtId="3" fontId="25" fillId="0" borderId="7" xfId="0" applyNumberFormat="1" applyFont="1" applyFill="1" applyBorder="1" applyAlignment="1">
      <alignment horizontal="center" vertical="center" wrapText="1"/>
    </xf>
    <xf numFmtId="9" fontId="25" fillId="0" borderId="8" xfId="0" applyNumberFormat="1" applyFont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left" vertical="center"/>
    </xf>
    <xf numFmtId="0" fontId="19" fillId="2" borderId="40" xfId="0" applyNumberFormat="1" applyFont="1" applyFill="1" applyBorder="1" applyAlignment="1" applyProtection="1">
      <alignment horizontal="center" vertical="center"/>
    </xf>
    <xf numFmtId="0" fontId="19" fillId="2" borderId="45" xfId="0" applyNumberFormat="1" applyFont="1" applyFill="1" applyBorder="1" applyAlignment="1" applyProtection="1">
      <alignment horizontal="center" vertical="center"/>
    </xf>
    <xf numFmtId="49" fontId="19" fillId="2" borderId="41" xfId="0" applyNumberFormat="1" applyFont="1" applyFill="1" applyBorder="1" applyAlignment="1" applyProtection="1">
      <alignment horizontal="center" vertical="center"/>
    </xf>
    <xf numFmtId="49" fontId="19" fillId="2" borderId="46" xfId="0" applyNumberFormat="1" applyFont="1" applyFill="1" applyBorder="1" applyAlignment="1" applyProtection="1">
      <alignment horizontal="center" vertical="center"/>
    </xf>
    <xf numFmtId="49" fontId="19" fillId="2" borderId="42" xfId="0" applyNumberFormat="1" applyFont="1" applyFill="1" applyBorder="1" applyAlignment="1" applyProtection="1">
      <alignment horizontal="center" vertical="center"/>
    </xf>
    <xf numFmtId="49" fontId="19" fillId="2" borderId="43" xfId="0" applyNumberFormat="1" applyFont="1" applyFill="1" applyBorder="1" applyAlignment="1" applyProtection="1">
      <alignment horizontal="center" vertical="center"/>
    </xf>
    <xf numFmtId="49" fontId="19" fillId="2" borderId="44" xfId="0" applyNumberFormat="1" applyFont="1" applyFill="1" applyBorder="1" applyAlignment="1" applyProtection="1">
      <alignment horizontal="center" vertical="center"/>
    </xf>
    <xf numFmtId="49" fontId="19" fillId="2" borderId="48" xfId="0" applyNumberFormat="1" applyFont="1" applyFill="1" applyBorder="1" applyAlignment="1" applyProtection="1">
      <alignment horizontal="center" vertical="center"/>
    </xf>
    <xf numFmtId="178" fontId="19" fillId="0" borderId="39" xfId="0" applyNumberFormat="1" applyFont="1" applyFill="1" applyBorder="1" applyAlignment="1" applyProtection="1">
      <alignment horizontal="center" vertical="center"/>
    </xf>
    <xf numFmtId="177" fontId="14" fillId="0" borderId="39" xfId="0" applyNumberFormat="1" applyFont="1" applyFill="1" applyBorder="1" applyAlignment="1" applyProtection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25" fillId="0" borderId="68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</cellXfs>
  <cellStyles count="16">
    <cellStyle name="쉼표 [0]" xfId="1" builtinId="6"/>
    <cellStyle name="쉼표 [0] 2" xfId="3"/>
    <cellStyle name="쉼표 [0] 2 2" xfId="12"/>
    <cellStyle name="쉼표 [0] 3" xfId="4"/>
    <cellStyle name="쉼표 [0] 3 2" xfId="13"/>
    <cellStyle name="쉼표 [0] 4" xfId="2"/>
    <cellStyle name="쉼표 [0] 4 2" xfId="11"/>
    <cellStyle name="쉼표 [0] 5" xfId="5"/>
    <cellStyle name="쉼표 [0] 5 2" xfId="14"/>
    <cellStyle name="쉼표 [0] 6" xfId="10"/>
    <cellStyle name="표준" xfId="0" builtinId="0"/>
    <cellStyle name="표준 2" xfId="6"/>
    <cellStyle name="표준 2 2" xfId="7"/>
    <cellStyle name="표준 2 2 2" xfId="15"/>
    <cellStyle name="표준 3" xfId="9"/>
    <cellStyle name="표준 4" xfId="8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"/>
  <sheetViews>
    <sheetView workbookViewId="0">
      <selection sqref="A1:M1"/>
    </sheetView>
  </sheetViews>
  <sheetFormatPr defaultRowHeight="13.5"/>
  <cols>
    <col min="1" max="1" width="3.6640625" customWidth="1"/>
    <col min="2" max="2" width="6.77734375" style="11" customWidth="1"/>
    <col min="3" max="3" width="6.44140625" style="11" customWidth="1"/>
    <col min="4" max="4" width="26.33203125" style="11" customWidth="1"/>
    <col min="5" max="5" width="7.77734375" style="11" customWidth="1"/>
    <col min="6" max="6" width="23.6640625" style="1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8.25" customHeight="1" thickBot="1">
      <c r="A1" s="160" t="s">
        <v>71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s="25" customFormat="1" ht="28.5" customHeight="1" thickBot="1">
      <c r="A2" s="21" t="s">
        <v>65</v>
      </c>
      <c r="B2" s="22" t="s">
        <v>43</v>
      </c>
      <c r="C2" s="22" t="s">
        <v>44</v>
      </c>
      <c r="D2" s="22" t="s">
        <v>45</v>
      </c>
      <c r="E2" s="22" t="s">
        <v>46</v>
      </c>
      <c r="F2" s="22" t="s">
        <v>47</v>
      </c>
      <c r="G2" s="22" t="s">
        <v>48</v>
      </c>
      <c r="H2" s="22" t="s">
        <v>49</v>
      </c>
      <c r="I2" s="22" t="s">
        <v>50</v>
      </c>
      <c r="J2" s="123" t="s">
        <v>51</v>
      </c>
      <c r="K2" s="123" t="s">
        <v>52</v>
      </c>
      <c r="L2" s="123" t="s">
        <v>53</v>
      </c>
      <c r="M2" s="124" t="s">
        <v>54</v>
      </c>
    </row>
    <row r="3" spans="1:13" ht="27" customHeight="1" thickTop="1" thickBot="1">
      <c r="A3" s="125">
        <v>1</v>
      </c>
      <c r="B3" s="126">
        <v>2019</v>
      </c>
      <c r="C3" s="127">
        <v>7</v>
      </c>
      <c r="D3" s="126" t="s">
        <v>157</v>
      </c>
      <c r="E3" s="126" t="s">
        <v>158</v>
      </c>
      <c r="F3" s="128" t="s">
        <v>159</v>
      </c>
      <c r="G3" s="129">
        <v>48</v>
      </c>
      <c r="H3" s="126" t="s">
        <v>160</v>
      </c>
      <c r="I3" s="133">
        <v>5520</v>
      </c>
      <c r="J3" s="130" t="s">
        <v>161</v>
      </c>
      <c r="K3" s="131" t="s">
        <v>162</v>
      </c>
      <c r="L3" s="131" t="s">
        <v>163</v>
      </c>
      <c r="M3" s="132"/>
    </row>
  </sheetData>
  <mergeCells count="1">
    <mergeCell ref="A1:M1"/>
  </mergeCells>
  <phoneticPr fontId="4" type="noConversion"/>
  <pageMargins left="0.25" right="0.25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8"/>
  <sheetViews>
    <sheetView tabSelected="1" workbookViewId="0">
      <selection activeCell="C3" sqref="C3"/>
    </sheetView>
  </sheetViews>
  <sheetFormatPr defaultRowHeight="13.5"/>
  <cols>
    <col min="1" max="1" width="4.5546875" customWidth="1"/>
    <col min="2" max="2" width="7.109375" customWidth="1"/>
    <col min="3" max="3" width="5.88671875" customWidth="1"/>
    <col min="4" max="4" width="41.1093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>
      <c r="A1" s="161" t="s">
        <v>72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s="18" customFormat="1" ht="30" customHeight="1" thickBot="1">
      <c r="A2" s="21" t="s">
        <v>65</v>
      </c>
      <c r="B2" s="23" t="s">
        <v>43</v>
      </c>
      <c r="C2" s="22" t="s">
        <v>44</v>
      </c>
      <c r="D2" s="23" t="s">
        <v>55</v>
      </c>
      <c r="E2" s="23" t="s">
        <v>46</v>
      </c>
      <c r="F2" s="26" t="s">
        <v>56</v>
      </c>
      <c r="G2" s="23" t="s">
        <v>51</v>
      </c>
      <c r="H2" s="23" t="s">
        <v>52</v>
      </c>
      <c r="I2" s="23" t="s">
        <v>53</v>
      </c>
      <c r="J2" s="24" t="s">
        <v>54</v>
      </c>
    </row>
    <row r="3" spans="1:10" s="18" customFormat="1" ht="27.75" customHeight="1" thickTop="1">
      <c r="A3" s="87">
        <v>1</v>
      </c>
      <c r="B3" s="88">
        <v>2019</v>
      </c>
      <c r="C3" s="89">
        <v>7</v>
      </c>
      <c r="D3" s="94" t="s">
        <v>164</v>
      </c>
      <c r="E3" s="88" t="s">
        <v>94</v>
      </c>
      <c r="F3" s="90">
        <v>2100</v>
      </c>
      <c r="G3" s="88" t="s">
        <v>165</v>
      </c>
      <c r="H3" s="93" t="s">
        <v>166</v>
      </c>
      <c r="I3" s="93" t="s">
        <v>167</v>
      </c>
      <c r="J3" s="91"/>
    </row>
    <row r="4" spans="1:10" s="18" customFormat="1" ht="27.75" customHeight="1">
      <c r="A4" s="92">
        <v>2</v>
      </c>
      <c r="B4" s="93">
        <v>2019</v>
      </c>
      <c r="C4" s="94">
        <v>7</v>
      </c>
      <c r="D4" s="94" t="s">
        <v>168</v>
      </c>
      <c r="E4" s="93" t="s">
        <v>137</v>
      </c>
      <c r="F4" s="95">
        <v>1150</v>
      </c>
      <c r="G4" s="93" t="s">
        <v>169</v>
      </c>
      <c r="H4" s="93" t="s">
        <v>170</v>
      </c>
      <c r="I4" s="93" t="s">
        <v>171</v>
      </c>
      <c r="J4" s="96"/>
    </row>
    <row r="5" spans="1:10" s="18" customFormat="1" ht="27.75" customHeight="1">
      <c r="A5" s="92">
        <v>3</v>
      </c>
      <c r="B5" s="93">
        <v>2019</v>
      </c>
      <c r="C5" s="94">
        <v>7</v>
      </c>
      <c r="D5" s="94" t="s">
        <v>172</v>
      </c>
      <c r="E5" s="93" t="s">
        <v>137</v>
      </c>
      <c r="F5" s="95">
        <v>500</v>
      </c>
      <c r="G5" s="93" t="s">
        <v>169</v>
      </c>
      <c r="H5" s="93" t="s">
        <v>173</v>
      </c>
      <c r="I5" s="93" t="s">
        <v>174</v>
      </c>
      <c r="J5" s="96"/>
    </row>
    <row r="6" spans="1:10" s="18" customFormat="1" ht="27.75" customHeight="1">
      <c r="A6" s="92">
        <v>4</v>
      </c>
      <c r="B6" s="93">
        <v>2019</v>
      </c>
      <c r="C6" s="94">
        <v>7</v>
      </c>
      <c r="D6" s="155" t="s">
        <v>175</v>
      </c>
      <c r="E6" s="93" t="s">
        <v>137</v>
      </c>
      <c r="F6" s="95">
        <v>5500</v>
      </c>
      <c r="G6" s="93" t="s">
        <v>169</v>
      </c>
      <c r="H6" s="93" t="s">
        <v>177</v>
      </c>
      <c r="I6" s="93" t="s">
        <v>179</v>
      </c>
      <c r="J6" s="96"/>
    </row>
    <row r="7" spans="1:10" s="18" customFormat="1" ht="27.75" customHeight="1">
      <c r="A7" s="92">
        <v>5</v>
      </c>
      <c r="B7" s="93">
        <v>2019</v>
      </c>
      <c r="C7" s="94">
        <v>7</v>
      </c>
      <c r="D7" s="141" t="s">
        <v>176</v>
      </c>
      <c r="E7" s="93" t="s">
        <v>137</v>
      </c>
      <c r="F7" s="95">
        <v>1200</v>
      </c>
      <c r="G7" s="93" t="s">
        <v>169</v>
      </c>
      <c r="H7" s="93" t="s">
        <v>178</v>
      </c>
      <c r="I7" s="93" t="s">
        <v>179</v>
      </c>
      <c r="J7" s="96"/>
    </row>
    <row r="8" spans="1:10" ht="27.75" customHeight="1">
      <c r="A8" s="92">
        <v>6</v>
      </c>
      <c r="B8" s="147">
        <v>2019</v>
      </c>
      <c r="C8" s="148">
        <v>7</v>
      </c>
      <c r="D8" s="147" t="s">
        <v>238</v>
      </c>
      <c r="E8" s="93" t="s">
        <v>94</v>
      </c>
      <c r="F8" s="149">
        <v>800</v>
      </c>
      <c r="G8" s="93" t="s">
        <v>66</v>
      </c>
      <c r="H8" s="147" t="s">
        <v>239</v>
      </c>
      <c r="I8" s="93" t="s">
        <v>240</v>
      </c>
      <c r="J8" s="96"/>
    </row>
  </sheetData>
  <mergeCells count="1">
    <mergeCell ref="A1:J1"/>
  </mergeCells>
  <phoneticPr fontId="4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6"/>
  <sheetViews>
    <sheetView workbookViewId="0">
      <selection activeCell="F10" sqref="F10"/>
    </sheetView>
  </sheetViews>
  <sheetFormatPr defaultRowHeight="13.5"/>
  <cols>
    <col min="1" max="1" width="3.6640625" customWidth="1"/>
    <col min="4" max="4" width="24.109375" customWidth="1"/>
    <col min="13" max="13" width="10.5546875" customWidth="1"/>
  </cols>
  <sheetData>
    <row r="1" spans="1:14" ht="40.5" customHeight="1" thickBot="1">
      <c r="A1" s="161" t="s">
        <v>57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14" s="25" customFormat="1" ht="27" customHeight="1" thickBot="1">
      <c r="A2" s="27" t="s">
        <v>65</v>
      </c>
      <c r="B2" s="28" t="s">
        <v>43</v>
      </c>
      <c r="C2" s="29" t="s">
        <v>44</v>
      </c>
      <c r="D2" s="30" t="s">
        <v>58</v>
      </c>
      <c r="E2" s="30" t="s">
        <v>59</v>
      </c>
      <c r="F2" s="30" t="s">
        <v>46</v>
      </c>
      <c r="G2" s="29" t="s">
        <v>60</v>
      </c>
      <c r="H2" s="29" t="s">
        <v>61</v>
      </c>
      <c r="I2" s="29" t="s">
        <v>62</v>
      </c>
      <c r="J2" s="29" t="s">
        <v>63</v>
      </c>
      <c r="K2" s="30" t="s">
        <v>51</v>
      </c>
      <c r="L2" s="30" t="s">
        <v>52</v>
      </c>
      <c r="M2" s="30" t="s">
        <v>53</v>
      </c>
      <c r="N2" s="31" t="s">
        <v>54</v>
      </c>
    </row>
    <row r="3" spans="1:14" s="25" customFormat="1" ht="30" customHeight="1" thickTop="1" thickBot="1">
      <c r="A3" s="32">
        <v>1</v>
      </c>
      <c r="B3" s="59">
        <v>2019</v>
      </c>
      <c r="C3" s="33">
        <v>7</v>
      </c>
      <c r="D3" s="33" t="s">
        <v>139</v>
      </c>
      <c r="E3" s="33"/>
      <c r="F3" s="33"/>
      <c r="G3" s="86"/>
      <c r="H3" s="60"/>
      <c r="I3" s="60"/>
      <c r="J3" s="61"/>
      <c r="K3" s="33"/>
      <c r="L3" s="33"/>
      <c r="M3" s="33"/>
      <c r="N3" s="34"/>
    </row>
    <row r="16" spans="1:14">
      <c r="G16" s="16"/>
    </row>
  </sheetData>
  <mergeCells count="1">
    <mergeCell ref="A1:N1"/>
  </mergeCells>
  <phoneticPr fontId="4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C3" sqref="C3"/>
    </sheetView>
  </sheetViews>
  <sheetFormatPr defaultRowHeight="13.5"/>
  <cols>
    <col min="1" max="1" width="3.77734375" style="16" customWidth="1"/>
    <col min="2" max="2" width="14.109375" style="7" customWidth="1"/>
    <col min="3" max="3" width="32.77734375" style="9" customWidth="1"/>
    <col min="4" max="4" width="10.21875" style="14" customWidth="1"/>
    <col min="5" max="5" width="12.6640625" style="10" bestFit="1" customWidth="1"/>
    <col min="6" max="6" width="26.109375" style="8" customWidth="1"/>
    <col min="7" max="7" width="28.21875" style="9" customWidth="1"/>
    <col min="8" max="8" width="14.6640625" style="7" customWidth="1"/>
  </cols>
  <sheetData>
    <row r="1" spans="1:8" ht="25.5">
      <c r="A1" s="163" t="s">
        <v>9</v>
      </c>
      <c r="B1" s="163"/>
      <c r="C1" s="163"/>
      <c r="D1" s="163"/>
      <c r="E1" s="163"/>
      <c r="F1" s="163"/>
      <c r="G1" s="163"/>
      <c r="H1" s="163"/>
    </row>
    <row r="2" spans="1:8" ht="26.25" thickBot="1">
      <c r="A2" s="164" t="s">
        <v>67</v>
      </c>
      <c r="B2" s="164"/>
      <c r="C2" s="35"/>
      <c r="D2" s="36"/>
      <c r="E2" s="37"/>
      <c r="F2" s="162" t="s">
        <v>180</v>
      </c>
      <c r="G2" s="162"/>
      <c r="H2" s="162"/>
    </row>
    <row r="3" spans="1:8" s="18" customFormat="1" ht="25.5" customHeight="1" thickBot="1">
      <c r="A3" s="38" t="s">
        <v>64</v>
      </c>
      <c r="B3" s="39" t="s">
        <v>1</v>
      </c>
      <c r="C3" s="40" t="s">
        <v>2</v>
      </c>
      <c r="D3" s="41" t="s">
        <v>10</v>
      </c>
      <c r="E3" s="42" t="s">
        <v>11</v>
      </c>
      <c r="F3" s="43" t="s">
        <v>12</v>
      </c>
      <c r="G3" s="40" t="s">
        <v>13</v>
      </c>
      <c r="H3" s="44" t="s">
        <v>0</v>
      </c>
    </row>
    <row r="4" spans="1:8" s="18" customFormat="1" ht="22.5" customHeight="1" thickTop="1">
      <c r="A4" s="72">
        <v>1</v>
      </c>
      <c r="B4" s="73" t="s">
        <v>143</v>
      </c>
      <c r="C4" s="74" t="s">
        <v>97</v>
      </c>
      <c r="D4" s="75" t="s">
        <v>181</v>
      </c>
      <c r="E4" s="84">
        <v>574640</v>
      </c>
      <c r="F4" s="76" t="s">
        <v>91</v>
      </c>
      <c r="G4" s="74" t="s">
        <v>85</v>
      </c>
      <c r="H4" s="77" t="s">
        <v>182</v>
      </c>
    </row>
    <row r="5" spans="1:8" s="18" customFormat="1" ht="22.5" customHeight="1">
      <c r="A5" s="78">
        <v>2</v>
      </c>
      <c r="B5" s="79" t="s">
        <v>95</v>
      </c>
      <c r="C5" s="80" t="s">
        <v>98</v>
      </c>
      <c r="D5" s="81" t="s">
        <v>183</v>
      </c>
      <c r="E5" s="85">
        <v>24071240</v>
      </c>
      <c r="F5" s="82" t="s">
        <v>104</v>
      </c>
      <c r="G5" s="80" t="s">
        <v>110</v>
      </c>
      <c r="H5" s="83" t="s">
        <v>145</v>
      </c>
    </row>
    <row r="6" spans="1:8" s="18" customFormat="1" ht="22.5" customHeight="1">
      <c r="A6" s="78">
        <v>3</v>
      </c>
      <c r="B6" s="79" t="s">
        <v>95</v>
      </c>
      <c r="C6" s="80" t="s">
        <v>99</v>
      </c>
      <c r="D6" s="81" t="s">
        <v>184</v>
      </c>
      <c r="E6" s="85">
        <v>220000</v>
      </c>
      <c r="F6" s="82" t="s">
        <v>105</v>
      </c>
      <c r="G6" s="80" t="s">
        <v>111</v>
      </c>
      <c r="H6" s="83" t="s">
        <v>185</v>
      </c>
    </row>
    <row r="7" spans="1:8" s="18" customFormat="1" ht="22.5" customHeight="1">
      <c r="A7" s="78">
        <v>4</v>
      </c>
      <c r="B7" s="79" t="s">
        <v>95</v>
      </c>
      <c r="C7" s="80" t="s">
        <v>192</v>
      </c>
      <c r="D7" s="81" t="s">
        <v>200</v>
      </c>
      <c r="E7" s="85">
        <v>140000</v>
      </c>
      <c r="F7" s="82" t="s">
        <v>193</v>
      </c>
      <c r="G7" s="80" t="s">
        <v>194</v>
      </c>
      <c r="H7" s="83" t="s">
        <v>195</v>
      </c>
    </row>
    <row r="8" spans="1:8" s="18" customFormat="1" ht="22.5" customHeight="1">
      <c r="A8" s="78">
        <v>5</v>
      </c>
      <c r="B8" s="79" t="s">
        <v>143</v>
      </c>
      <c r="C8" s="80" t="s">
        <v>140</v>
      </c>
      <c r="D8" s="138" t="s">
        <v>186</v>
      </c>
      <c r="E8" s="85">
        <v>270000</v>
      </c>
      <c r="F8" s="82" t="s">
        <v>141</v>
      </c>
      <c r="G8" s="80" t="s">
        <v>142</v>
      </c>
      <c r="H8" s="83" t="s">
        <v>145</v>
      </c>
    </row>
    <row r="9" spans="1:8" s="18" customFormat="1" ht="22.5" customHeight="1">
      <c r="A9" s="78">
        <v>6</v>
      </c>
      <c r="B9" s="79" t="s">
        <v>95</v>
      </c>
      <c r="C9" s="80" t="s">
        <v>124</v>
      </c>
      <c r="D9" s="81" t="s">
        <v>144</v>
      </c>
      <c r="E9" s="85">
        <v>288500</v>
      </c>
      <c r="F9" s="82" t="s">
        <v>106</v>
      </c>
      <c r="G9" s="80" t="s">
        <v>113</v>
      </c>
      <c r="H9" s="83" t="s">
        <v>145</v>
      </c>
    </row>
    <row r="10" spans="1:8" s="18" customFormat="1" ht="22.5" customHeight="1">
      <c r="A10" s="78">
        <v>7</v>
      </c>
      <c r="B10" s="79" t="s">
        <v>95</v>
      </c>
      <c r="C10" s="80" t="s">
        <v>100</v>
      </c>
      <c r="D10" s="81" t="s">
        <v>187</v>
      </c>
      <c r="E10" s="85">
        <v>684100</v>
      </c>
      <c r="F10" s="82" t="s">
        <v>107</v>
      </c>
      <c r="G10" s="80" t="s">
        <v>114</v>
      </c>
      <c r="H10" s="83" t="s">
        <v>188</v>
      </c>
    </row>
    <row r="11" spans="1:8" s="18" customFormat="1" ht="22.5" customHeight="1">
      <c r="A11" s="78">
        <v>8</v>
      </c>
      <c r="B11" s="79" t="s">
        <v>197</v>
      </c>
      <c r="C11" s="80" t="s">
        <v>198</v>
      </c>
      <c r="D11" s="138" t="s">
        <v>202</v>
      </c>
      <c r="E11" s="142" t="s">
        <v>203</v>
      </c>
      <c r="F11" s="82" t="s">
        <v>199</v>
      </c>
      <c r="G11" s="80" t="s">
        <v>196</v>
      </c>
      <c r="H11" s="83" t="s">
        <v>204</v>
      </c>
    </row>
    <row r="12" spans="1:8" s="18" customFormat="1" ht="22.5" customHeight="1">
      <c r="A12" s="78">
        <v>9</v>
      </c>
      <c r="B12" s="79" t="s">
        <v>96</v>
      </c>
      <c r="C12" s="80" t="s">
        <v>101</v>
      </c>
      <c r="D12" s="81" t="s">
        <v>189</v>
      </c>
      <c r="E12" s="85">
        <v>3536400</v>
      </c>
      <c r="F12" s="97" t="s">
        <v>108</v>
      </c>
      <c r="G12" s="80" t="s">
        <v>116</v>
      </c>
      <c r="H12" s="83" t="s">
        <v>190</v>
      </c>
    </row>
    <row r="13" spans="1:8" s="18" customFormat="1" ht="22.5" customHeight="1">
      <c r="A13" s="78">
        <v>10</v>
      </c>
      <c r="B13" s="79" t="s">
        <v>89</v>
      </c>
      <c r="C13" s="80" t="s">
        <v>102</v>
      </c>
      <c r="D13" s="81" t="s">
        <v>191</v>
      </c>
      <c r="E13" s="85">
        <v>1672000</v>
      </c>
      <c r="F13" s="97" t="s">
        <v>108</v>
      </c>
      <c r="G13" s="80" t="s">
        <v>118</v>
      </c>
      <c r="H13" s="83" t="s">
        <v>190</v>
      </c>
    </row>
    <row r="14" spans="1:8" s="18" customFormat="1" ht="22.5" customHeight="1">
      <c r="A14" s="78">
        <v>11</v>
      </c>
      <c r="B14" s="79" t="s">
        <v>89</v>
      </c>
      <c r="C14" s="80" t="s">
        <v>103</v>
      </c>
      <c r="D14" s="81" t="s">
        <v>186</v>
      </c>
      <c r="E14" s="85">
        <v>135000</v>
      </c>
      <c r="F14" s="82" t="s">
        <v>109</v>
      </c>
      <c r="G14" s="80" t="s">
        <v>119</v>
      </c>
      <c r="H14" s="83" t="s">
        <v>145</v>
      </c>
    </row>
    <row r="15" spans="1:8" s="18" customFormat="1" ht="22.5" customHeight="1">
      <c r="A15" s="78">
        <v>12</v>
      </c>
      <c r="B15" s="79" t="s">
        <v>197</v>
      </c>
      <c r="C15" s="104" t="s">
        <v>221</v>
      </c>
      <c r="D15" s="105" t="s">
        <v>222</v>
      </c>
      <c r="E15" s="106">
        <v>17980000</v>
      </c>
      <c r="F15" s="107" t="s">
        <v>236</v>
      </c>
      <c r="G15" s="80" t="s">
        <v>237</v>
      </c>
      <c r="H15" s="108"/>
    </row>
    <row r="16" spans="1:8" s="18" customFormat="1" ht="22.5" customHeight="1">
      <c r="A16" s="78">
        <v>13</v>
      </c>
      <c r="B16" s="79" t="s">
        <v>89</v>
      </c>
      <c r="C16" s="104" t="s">
        <v>205</v>
      </c>
      <c r="D16" s="105" t="s">
        <v>218</v>
      </c>
      <c r="E16" s="106">
        <v>4550000</v>
      </c>
      <c r="F16" s="107" t="s">
        <v>219</v>
      </c>
      <c r="G16" s="80" t="s">
        <v>220</v>
      </c>
      <c r="H16" s="108"/>
    </row>
    <row r="17" spans="1:8" s="18" customFormat="1" ht="22.5" customHeight="1">
      <c r="A17" s="78">
        <v>14</v>
      </c>
      <c r="B17" s="79" t="s">
        <v>89</v>
      </c>
      <c r="C17" s="93" t="s">
        <v>206</v>
      </c>
      <c r="D17" s="105" t="s">
        <v>211</v>
      </c>
      <c r="E17" s="106">
        <v>1000000</v>
      </c>
      <c r="F17" s="107" t="s">
        <v>210</v>
      </c>
      <c r="G17" s="80" t="s">
        <v>212</v>
      </c>
      <c r="H17" s="108"/>
    </row>
    <row r="18" spans="1:8" s="18" customFormat="1" ht="22.5" customHeight="1">
      <c r="A18" s="78">
        <v>15</v>
      </c>
      <c r="B18" s="143" t="s">
        <v>89</v>
      </c>
      <c r="C18" s="144" t="s">
        <v>207</v>
      </c>
      <c r="D18" s="105" t="s">
        <v>208</v>
      </c>
      <c r="E18" s="106">
        <v>1100000</v>
      </c>
      <c r="F18" s="107" t="s">
        <v>210</v>
      </c>
      <c r="G18" s="80" t="s">
        <v>209</v>
      </c>
      <c r="H18" s="108"/>
    </row>
    <row r="19" spans="1:8" s="18" customFormat="1" ht="22.5" customHeight="1">
      <c r="A19" s="78">
        <v>16</v>
      </c>
      <c r="B19" s="79" t="s">
        <v>217</v>
      </c>
      <c r="C19" s="94" t="s">
        <v>213</v>
      </c>
      <c r="D19" s="81" t="s">
        <v>227</v>
      </c>
      <c r="E19" s="85">
        <v>750000</v>
      </c>
      <c r="F19" s="82" t="s">
        <v>228</v>
      </c>
      <c r="G19" s="80" t="s">
        <v>229</v>
      </c>
      <c r="H19" s="83"/>
    </row>
    <row r="20" spans="1:8" s="18" customFormat="1" ht="22.5" customHeight="1">
      <c r="A20" s="78">
        <v>17</v>
      </c>
      <c r="B20" s="79" t="s">
        <v>217</v>
      </c>
      <c r="C20" s="94" t="s">
        <v>214</v>
      </c>
      <c r="D20" s="81" t="s">
        <v>224</v>
      </c>
      <c r="E20" s="85">
        <v>3480000</v>
      </c>
      <c r="F20" s="82" t="s">
        <v>230</v>
      </c>
      <c r="G20" s="80" t="s">
        <v>231</v>
      </c>
      <c r="H20" s="83"/>
    </row>
    <row r="21" spans="1:8" s="18" customFormat="1" ht="22.5" customHeight="1">
      <c r="A21" s="78">
        <v>18</v>
      </c>
      <c r="B21" s="79" t="s">
        <v>89</v>
      </c>
      <c r="C21" s="93" t="s">
        <v>223</v>
      </c>
      <c r="D21" s="81" t="s">
        <v>224</v>
      </c>
      <c r="E21" s="85">
        <v>350000</v>
      </c>
      <c r="F21" s="82" t="s">
        <v>225</v>
      </c>
      <c r="G21" s="80" t="s">
        <v>226</v>
      </c>
      <c r="H21" s="83"/>
    </row>
    <row r="22" spans="1:8" s="18" customFormat="1" ht="22.5" customHeight="1">
      <c r="A22" s="78">
        <v>19</v>
      </c>
      <c r="B22" s="79" t="s">
        <v>217</v>
      </c>
      <c r="C22" s="94" t="s">
        <v>215</v>
      </c>
      <c r="D22" s="81" t="s">
        <v>201</v>
      </c>
      <c r="E22" s="85">
        <v>1795000</v>
      </c>
      <c r="F22" s="82" t="s">
        <v>230</v>
      </c>
      <c r="G22" s="80" t="s">
        <v>232</v>
      </c>
      <c r="H22" s="83"/>
    </row>
    <row r="23" spans="1:8" ht="22.5" customHeight="1" thickBot="1">
      <c r="A23" s="145">
        <v>20</v>
      </c>
      <c r="B23" s="146" t="s">
        <v>217</v>
      </c>
      <c r="C23" s="150" t="s">
        <v>216</v>
      </c>
      <c r="D23" s="151" t="s">
        <v>233</v>
      </c>
      <c r="E23" s="152">
        <v>660000</v>
      </c>
      <c r="F23" s="103" t="s">
        <v>234</v>
      </c>
      <c r="G23" s="153" t="s">
        <v>235</v>
      </c>
      <c r="H23" s="154"/>
    </row>
  </sheetData>
  <sortState ref="A5:H37">
    <sortCondition ref="D5:D37"/>
  </sortState>
  <mergeCells count="3">
    <mergeCell ref="F2:H2"/>
    <mergeCell ref="A1:H1"/>
    <mergeCell ref="A2:B2"/>
  </mergeCells>
  <phoneticPr fontId="4" type="noConversion"/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zoomScaleNormal="100" workbookViewId="0">
      <pane xSplit="4" ySplit="3" topLeftCell="E13" activePane="bottomRight" state="frozen"/>
      <selection pane="topRight" activeCell="E1" sqref="E1"/>
      <selection pane="bottomLeft" activeCell="A4" sqref="A4"/>
      <selection pane="bottomRight" activeCell="B5" sqref="B5"/>
    </sheetView>
  </sheetViews>
  <sheetFormatPr defaultRowHeight="13.5"/>
  <cols>
    <col min="1" max="1" width="3.6640625" customWidth="1"/>
    <col min="2" max="2" width="41.77734375" style="2" customWidth="1"/>
    <col min="3" max="3" width="29.33203125" style="2" customWidth="1"/>
    <col min="4" max="5" width="9.77734375" style="2" customWidth="1"/>
    <col min="6" max="6" width="9.77734375" style="19" customWidth="1"/>
    <col min="7" max="8" width="9.77734375" style="2" customWidth="1"/>
    <col min="9" max="9" width="12.33203125" style="2" customWidth="1"/>
    <col min="10" max="10" width="9.6640625" style="2" customWidth="1"/>
  </cols>
  <sheetData>
    <row r="1" spans="1:10" ht="25.5">
      <c r="A1" s="163" t="s">
        <v>3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0" ht="26.25" thickBot="1">
      <c r="A2" s="165" t="s">
        <v>66</v>
      </c>
      <c r="B2" s="165"/>
      <c r="C2" s="45"/>
      <c r="D2" s="17"/>
      <c r="E2" s="17"/>
      <c r="F2" s="17"/>
      <c r="G2" s="46"/>
      <c r="H2" s="162" t="s">
        <v>241</v>
      </c>
      <c r="I2" s="162"/>
      <c r="J2" s="162"/>
    </row>
    <row r="3" spans="1:10" s="18" customFormat="1" ht="25.5" customHeight="1">
      <c r="A3" s="117" t="s">
        <v>69</v>
      </c>
      <c r="B3" s="118" t="s">
        <v>2</v>
      </c>
      <c r="C3" s="118" t="s">
        <v>16</v>
      </c>
      <c r="D3" s="118" t="s">
        <v>4</v>
      </c>
      <c r="E3" s="118" t="s">
        <v>5</v>
      </c>
      <c r="F3" s="118" t="s">
        <v>6</v>
      </c>
      <c r="G3" s="118" t="s">
        <v>7</v>
      </c>
      <c r="H3" s="118" t="s">
        <v>68</v>
      </c>
      <c r="I3" s="118" t="s">
        <v>133</v>
      </c>
      <c r="J3" s="119" t="s">
        <v>8</v>
      </c>
    </row>
    <row r="4" spans="1:10" s="20" customFormat="1" ht="21" customHeight="1">
      <c r="A4" s="120">
        <v>1</v>
      </c>
      <c r="B4" s="109" t="s">
        <v>93</v>
      </c>
      <c r="C4" s="110" t="s">
        <v>85</v>
      </c>
      <c r="D4" s="111">
        <v>6895680</v>
      </c>
      <c r="E4" s="112" t="s">
        <v>86</v>
      </c>
      <c r="F4" s="113" t="s">
        <v>87</v>
      </c>
      <c r="G4" s="114" t="s">
        <v>88</v>
      </c>
      <c r="H4" s="114" t="s">
        <v>149</v>
      </c>
      <c r="I4" s="114" t="s">
        <v>150</v>
      </c>
      <c r="J4" s="121" t="s">
        <v>84</v>
      </c>
    </row>
    <row r="5" spans="1:10" s="20" customFormat="1" ht="21" customHeight="1">
      <c r="A5" s="120">
        <v>2</v>
      </c>
      <c r="B5" s="80" t="s">
        <v>98</v>
      </c>
      <c r="C5" s="80" t="s">
        <v>110</v>
      </c>
      <c r="D5" s="111">
        <v>318900450</v>
      </c>
      <c r="E5" s="112" t="s">
        <v>125</v>
      </c>
      <c r="F5" s="113" t="s">
        <v>121</v>
      </c>
      <c r="G5" s="114" t="s">
        <v>122</v>
      </c>
      <c r="H5" s="114" t="s">
        <v>151</v>
      </c>
      <c r="I5" s="114" t="s">
        <v>138</v>
      </c>
      <c r="J5" s="121" t="s">
        <v>123</v>
      </c>
    </row>
    <row r="6" spans="1:10" s="20" customFormat="1" ht="21" customHeight="1">
      <c r="A6" s="120">
        <v>3</v>
      </c>
      <c r="B6" s="80" t="s">
        <v>99</v>
      </c>
      <c r="C6" s="80" t="s">
        <v>111</v>
      </c>
      <c r="D6" s="111">
        <v>2640000</v>
      </c>
      <c r="E6" s="112" t="s">
        <v>126</v>
      </c>
      <c r="F6" s="113" t="s">
        <v>121</v>
      </c>
      <c r="G6" s="114" t="s">
        <v>122</v>
      </c>
      <c r="H6" s="114" t="s">
        <v>152</v>
      </c>
      <c r="I6" s="114" t="s">
        <v>138</v>
      </c>
      <c r="J6" s="121" t="s">
        <v>123</v>
      </c>
    </row>
    <row r="7" spans="1:10" s="20" customFormat="1" ht="21" customHeight="1">
      <c r="A7" s="120">
        <v>4</v>
      </c>
      <c r="B7" s="80" t="s">
        <v>192</v>
      </c>
      <c r="C7" s="80" t="s">
        <v>194</v>
      </c>
      <c r="D7" s="111">
        <v>2640000</v>
      </c>
      <c r="E7" s="112" t="s">
        <v>242</v>
      </c>
      <c r="F7" s="113" t="s">
        <v>121</v>
      </c>
      <c r="G7" s="114" t="s">
        <v>122</v>
      </c>
      <c r="H7" s="114" t="s">
        <v>243</v>
      </c>
      <c r="I7" s="114" t="s">
        <v>243</v>
      </c>
      <c r="J7" s="121" t="s">
        <v>244</v>
      </c>
    </row>
    <row r="8" spans="1:10" s="20" customFormat="1" ht="21" customHeight="1">
      <c r="A8" s="120">
        <v>5</v>
      </c>
      <c r="B8" s="80" t="s">
        <v>146</v>
      </c>
      <c r="C8" s="80" t="s">
        <v>147</v>
      </c>
      <c r="D8" s="111">
        <v>3240000</v>
      </c>
      <c r="E8" s="112" t="s">
        <v>148</v>
      </c>
      <c r="F8" s="113" t="s">
        <v>121</v>
      </c>
      <c r="G8" s="114" t="s">
        <v>122</v>
      </c>
      <c r="H8" s="114" t="s">
        <v>151</v>
      </c>
      <c r="I8" s="114" t="s">
        <v>138</v>
      </c>
      <c r="J8" s="121" t="s">
        <v>123</v>
      </c>
    </row>
    <row r="9" spans="1:10" s="20" customFormat="1" ht="21" customHeight="1">
      <c r="A9" s="120">
        <v>6</v>
      </c>
      <c r="B9" s="109" t="s">
        <v>92</v>
      </c>
      <c r="C9" s="110" t="s">
        <v>90</v>
      </c>
      <c r="D9" s="111">
        <v>3462000</v>
      </c>
      <c r="E9" s="112" t="s">
        <v>120</v>
      </c>
      <c r="F9" s="113" t="s">
        <v>121</v>
      </c>
      <c r="G9" s="114" t="s">
        <v>122</v>
      </c>
      <c r="H9" s="114" t="s">
        <v>153</v>
      </c>
      <c r="I9" s="114" t="s">
        <v>154</v>
      </c>
      <c r="J9" s="121" t="s">
        <v>123</v>
      </c>
    </row>
    <row r="10" spans="1:10" s="20" customFormat="1" ht="21" customHeight="1">
      <c r="A10" s="120">
        <v>7</v>
      </c>
      <c r="B10" s="80" t="s">
        <v>100</v>
      </c>
      <c r="C10" s="80" t="s">
        <v>114</v>
      </c>
      <c r="D10" s="111">
        <v>8209200</v>
      </c>
      <c r="E10" s="112" t="s">
        <v>128</v>
      </c>
      <c r="F10" s="113" t="s">
        <v>121</v>
      </c>
      <c r="G10" s="114" t="s">
        <v>122</v>
      </c>
      <c r="H10" s="114" t="s">
        <v>151</v>
      </c>
      <c r="I10" s="114" t="s">
        <v>151</v>
      </c>
      <c r="J10" s="121" t="s">
        <v>123</v>
      </c>
    </row>
    <row r="11" spans="1:10" s="20" customFormat="1" ht="21" customHeight="1">
      <c r="A11" s="120">
        <v>8</v>
      </c>
      <c r="B11" s="80" t="s">
        <v>198</v>
      </c>
      <c r="C11" s="80" t="s">
        <v>196</v>
      </c>
      <c r="D11" s="111">
        <v>5040000</v>
      </c>
      <c r="E11" s="112" t="s">
        <v>245</v>
      </c>
      <c r="F11" s="113" t="s">
        <v>121</v>
      </c>
      <c r="G11" s="114" t="s">
        <v>122</v>
      </c>
      <c r="H11" s="114" t="s">
        <v>248</v>
      </c>
      <c r="I11" s="114" t="s">
        <v>249</v>
      </c>
      <c r="J11" s="121" t="s">
        <v>247</v>
      </c>
    </row>
    <row r="12" spans="1:10" s="20" customFormat="1" ht="21" customHeight="1">
      <c r="A12" s="120">
        <v>9</v>
      </c>
      <c r="B12" s="80" t="s">
        <v>101</v>
      </c>
      <c r="C12" s="110" t="s">
        <v>115</v>
      </c>
      <c r="D12" s="111">
        <v>38058400</v>
      </c>
      <c r="E12" s="112" t="s">
        <v>129</v>
      </c>
      <c r="F12" s="113" t="s">
        <v>121</v>
      </c>
      <c r="G12" s="114" t="s">
        <v>122</v>
      </c>
      <c r="H12" s="114" t="s">
        <v>151</v>
      </c>
      <c r="I12" s="114" t="s">
        <v>138</v>
      </c>
      <c r="J12" s="121" t="s">
        <v>123</v>
      </c>
    </row>
    <row r="13" spans="1:10" s="20" customFormat="1" ht="21" customHeight="1">
      <c r="A13" s="120">
        <v>10</v>
      </c>
      <c r="B13" s="80" t="s">
        <v>102</v>
      </c>
      <c r="C13" s="110" t="s">
        <v>117</v>
      </c>
      <c r="D13" s="111">
        <v>17176000</v>
      </c>
      <c r="E13" s="112" t="s">
        <v>130</v>
      </c>
      <c r="F13" s="113" t="s">
        <v>121</v>
      </c>
      <c r="G13" s="114" t="s">
        <v>122</v>
      </c>
      <c r="H13" s="114" t="s">
        <v>151</v>
      </c>
      <c r="I13" s="114" t="s">
        <v>138</v>
      </c>
      <c r="J13" s="121" t="s">
        <v>123</v>
      </c>
    </row>
    <row r="14" spans="1:10" s="20" customFormat="1" ht="21" customHeight="1">
      <c r="A14" s="120">
        <v>11</v>
      </c>
      <c r="B14" s="80" t="s">
        <v>103</v>
      </c>
      <c r="C14" s="110" t="s">
        <v>112</v>
      </c>
      <c r="D14" s="111">
        <v>1620000</v>
      </c>
      <c r="E14" s="112" t="s">
        <v>127</v>
      </c>
      <c r="F14" s="113" t="s">
        <v>131</v>
      </c>
      <c r="G14" s="114" t="s">
        <v>132</v>
      </c>
      <c r="H14" s="114" t="s">
        <v>151</v>
      </c>
      <c r="I14" s="114" t="s">
        <v>138</v>
      </c>
      <c r="J14" s="121" t="s">
        <v>123</v>
      </c>
    </row>
    <row r="15" spans="1:10" s="20" customFormat="1" ht="24" customHeight="1">
      <c r="A15" s="120">
        <v>12</v>
      </c>
      <c r="B15" s="80" t="s">
        <v>221</v>
      </c>
      <c r="C15" s="80" t="s">
        <v>237</v>
      </c>
      <c r="D15" s="85">
        <v>17980000</v>
      </c>
      <c r="E15" s="112" t="s">
        <v>259</v>
      </c>
      <c r="F15" s="113" t="s">
        <v>260</v>
      </c>
      <c r="G15" s="114" t="s">
        <v>261</v>
      </c>
      <c r="H15" s="114" t="s">
        <v>257</v>
      </c>
      <c r="I15" s="114" t="s">
        <v>258</v>
      </c>
      <c r="J15" s="121"/>
    </row>
    <row r="16" spans="1:10" s="20" customFormat="1" ht="24" customHeight="1">
      <c r="A16" s="120">
        <v>13</v>
      </c>
      <c r="B16" s="80" t="s">
        <v>205</v>
      </c>
      <c r="C16" s="80" t="s">
        <v>220</v>
      </c>
      <c r="D16" s="85">
        <v>4550000</v>
      </c>
      <c r="E16" s="112" t="s">
        <v>262</v>
      </c>
      <c r="F16" s="113" t="s">
        <v>263</v>
      </c>
      <c r="G16" s="114" t="s">
        <v>264</v>
      </c>
      <c r="H16" s="114" t="s">
        <v>265</v>
      </c>
      <c r="I16" s="114" t="s">
        <v>266</v>
      </c>
      <c r="J16" s="121"/>
    </row>
    <row r="17" spans="1:10" s="20" customFormat="1" ht="24" customHeight="1">
      <c r="A17" s="120">
        <v>14</v>
      </c>
      <c r="B17" s="93" t="s">
        <v>155</v>
      </c>
      <c r="C17" s="80" t="s">
        <v>212</v>
      </c>
      <c r="D17" s="85">
        <v>1000000</v>
      </c>
      <c r="E17" s="112" t="s">
        <v>267</v>
      </c>
      <c r="F17" s="113" t="s">
        <v>268</v>
      </c>
      <c r="G17" s="114" t="s">
        <v>268</v>
      </c>
      <c r="H17" s="114" t="s">
        <v>268</v>
      </c>
      <c r="I17" s="114" t="s">
        <v>268</v>
      </c>
      <c r="J17" s="121"/>
    </row>
    <row r="18" spans="1:10" s="20" customFormat="1" ht="24" customHeight="1">
      <c r="A18" s="120">
        <v>15</v>
      </c>
      <c r="B18" s="157" t="s">
        <v>207</v>
      </c>
      <c r="C18" s="80" t="s">
        <v>209</v>
      </c>
      <c r="D18" s="85">
        <v>1100000</v>
      </c>
      <c r="E18" s="112" t="s">
        <v>269</v>
      </c>
      <c r="F18" s="113" t="s">
        <v>268</v>
      </c>
      <c r="G18" s="114" t="s">
        <v>268</v>
      </c>
      <c r="H18" s="114" t="s">
        <v>268</v>
      </c>
      <c r="I18" s="114" t="s">
        <v>268</v>
      </c>
      <c r="J18" s="121"/>
    </row>
    <row r="19" spans="1:10" ht="24" customHeight="1">
      <c r="A19" s="120">
        <v>16</v>
      </c>
      <c r="B19" s="94" t="s">
        <v>213</v>
      </c>
      <c r="C19" s="80" t="s">
        <v>229</v>
      </c>
      <c r="D19" s="85">
        <v>750000</v>
      </c>
      <c r="E19" s="115" t="s">
        <v>256</v>
      </c>
      <c r="F19" s="115" t="s">
        <v>257</v>
      </c>
      <c r="G19" s="116" t="s">
        <v>257</v>
      </c>
      <c r="H19" s="116" t="s">
        <v>258</v>
      </c>
      <c r="I19" s="116" t="s">
        <v>257</v>
      </c>
      <c r="J19" s="122"/>
    </row>
    <row r="20" spans="1:10" ht="24" customHeight="1">
      <c r="A20" s="120">
        <v>17</v>
      </c>
      <c r="B20" s="94" t="s">
        <v>214</v>
      </c>
      <c r="C20" s="80" t="s">
        <v>231</v>
      </c>
      <c r="D20" s="85">
        <v>3480000</v>
      </c>
      <c r="E20" s="115" t="s">
        <v>270</v>
      </c>
      <c r="F20" s="115" t="s">
        <v>271</v>
      </c>
      <c r="G20" s="116" t="s">
        <v>272</v>
      </c>
      <c r="H20" s="116" t="s">
        <v>272</v>
      </c>
      <c r="I20" s="116" t="s">
        <v>271</v>
      </c>
      <c r="J20" s="122"/>
    </row>
    <row r="21" spans="1:10" ht="24" customHeight="1">
      <c r="A21" s="120">
        <v>18</v>
      </c>
      <c r="B21" s="94" t="s">
        <v>215</v>
      </c>
      <c r="C21" s="80" t="s">
        <v>232</v>
      </c>
      <c r="D21" s="85">
        <v>1795000</v>
      </c>
      <c r="E21" s="115" t="s">
        <v>273</v>
      </c>
      <c r="F21" s="115" t="s">
        <v>271</v>
      </c>
      <c r="G21" s="116" t="s">
        <v>272</v>
      </c>
      <c r="H21" s="116" t="s">
        <v>272</v>
      </c>
      <c r="I21" s="116" t="s">
        <v>271</v>
      </c>
      <c r="J21" s="158"/>
    </row>
    <row r="22" spans="1:10" ht="24" customHeight="1">
      <c r="A22" s="120">
        <v>19</v>
      </c>
      <c r="B22" s="93" t="s">
        <v>223</v>
      </c>
      <c r="C22" s="80" t="s">
        <v>226</v>
      </c>
      <c r="D22" s="85">
        <v>350000</v>
      </c>
      <c r="E22" s="115" t="s">
        <v>253</v>
      </c>
      <c r="F22" s="115" t="s">
        <v>255</v>
      </c>
      <c r="G22" s="116" t="s">
        <v>254</v>
      </c>
      <c r="H22" s="116" t="s">
        <v>250</v>
      </c>
      <c r="I22" s="116" t="s">
        <v>255</v>
      </c>
      <c r="J22" s="122"/>
    </row>
    <row r="23" spans="1:10" ht="24" customHeight="1" thickBot="1">
      <c r="A23" s="206">
        <v>20</v>
      </c>
      <c r="B23" s="150" t="s">
        <v>216</v>
      </c>
      <c r="C23" s="153" t="s">
        <v>231</v>
      </c>
      <c r="D23" s="152">
        <v>660000</v>
      </c>
      <c r="E23" s="204" t="s">
        <v>310</v>
      </c>
      <c r="F23" s="204" t="s">
        <v>311</v>
      </c>
      <c r="G23" s="205" t="s">
        <v>274</v>
      </c>
      <c r="H23" s="205" t="s">
        <v>274</v>
      </c>
      <c r="I23" s="205" t="s">
        <v>274</v>
      </c>
      <c r="J23" s="159"/>
    </row>
  </sheetData>
  <sortState ref="A4:K26">
    <sortCondition ref="E4:E26"/>
  </sortState>
  <mergeCells count="3">
    <mergeCell ref="H2:J2"/>
    <mergeCell ref="A2:B2"/>
    <mergeCell ref="A1:J1"/>
  </mergeCells>
  <phoneticPr fontId="4" type="noConversion"/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zoomScaleNormal="100" workbookViewId="0">
      <selection activeCell="E11" sqref="E11"/>
    </sheetView>
  </sheetViews>
  <sheetFormatPr defaultRowHeight="13.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52.88671875" style="2" customWidth="1"/>
  </cols>
  <sheetData>
    <row r="1" spans="1:6" ht="39" customHeight="1">
      <c r="A1" s="163" t="s">
        <v>14</v>
      </c>
      <c r="B1" s="163"/>
      <c r="C1" s="163"/>
      <c r="D1" s="163"/>
      <c r="E1" s="163"/>
      <c r="F1" s="163"/>
    </row>
    <row r="2" spans="1:6" ht="26.25" thickBot="1">
      <c r="A2" s="175" t="s">
        <v>66</v>
      </c>
      <c r="B2" s="175"/>
      <c r="C2" s="3"/>
      <c r="D2" s="1"/>
      <c r="E2" s="176" t="s">
        <v>246</v>
      </c>
      <c r="F2" s="176"/>
    </row>
    <row r="3" spans="1:6" ht="19.5" customHeight="1" thickTop="1">
      <c r="A3" s="166">
        <v>1</v>
      </c>
      <c r="B3" s="169" t="s">
        <v>42</v>
      </c>
      <c r="C3" s="47" t="s">
        <v>34</v>
      </c>
      <c r="D3" s="172" t="s">
        <v>291</v>
      </c>
      <c r="E3" s="173"/>
      <c r="F3" s="174"/>
    </row>
    <row r="4" spans="1:6" ht="18.75">
      <c r="A4" s="167"/>
      <c r="B4" s="170"/>
      <c r="C4" s="48" t="s">
        <v>20</v>
      </c>
      <c r="D4" s="49">
        <v>810000</v>
      </c>
      <c r="E4" s="48" t="s">
        <v>35</v>
      </c>
      <c r="F4" s="50">
        <v>750000</v>
      </c>
    </row>
    <row r="5" spans="1:6" ht="18.75">
      <c r="A5" s="167"/>
      <c r="B5" s="170"/>
      <c r="C5" s="48" t="s">
        <v>36</v>
      </c>
      <c r="D5" s="62">
        <f>F4/D4</f>
        <v>0.92592592592592593</v>
      </c>
      <c r="E5" s="48" t="s">
        <v>21</v>
      </c>
      <c r="F5" s="50">
        <v>750000</v>
      </c>
    </row>
    <row r="6" spans="1:6" ht="18.75">
      <c r="A6" s="167"/>
      <c r="B6" s="170"/>
      <c r="C6" s="48" t="s">
        <v>18</v>
      </c>
      <c r="D6" s="49" t="s">
        <v>256</v>
      </c>
      <c r="E6" s="48" t="s">
        <v>19</v>
      </c>
      <c r="F6" s="51" t="s">
        <v>276</v>
      </c>
    </row>
    <row r="7" spans="1:6" ht="18.75">
      <c r="A7" s="167"/>
      <c r="B7" s="170"/>
      <c r="C7" s="48" t="s">
        <v>37</v>
      </c>
      <c r="D7" s="98" t="s">
        <v>134</v>
      </c>
      <c r="E7" s="48" t="s">
        <v>38</v>
      </c>
      <c r="F7" s="51" t="s">
        <v>258</v>
      </c>
    </row>
    <row r="8" spans="1:6" ht="18.75">
      <c r="A8" s="167"/>
      <c r="B8" s="170"/>
      <c r="C8" s="48" t="s">
        <v>39</v>
      </c>
      <c r="D8" s="98" t="s">
        <v>135</v>
      </c>
      <c r="E8" s="48" t="s">
        <v>23</v>
      </c>
      <c r="F8" s="99" t="s">
        <v>293</v>
      </c>
    </row>
    <row r="9" spans="1:6" ht="19.5" thickBot="1">
      <c r="A9" s="168"/>
      <c r="B9" s="171"/>
      <c r="C9" s="52" t="s">
        <v>40</v>
      </c>
      <c r="D9" s="71" t="s">
        <v>136</v>
      </c>
      <c r="E9" s="52" t="s">
        <v>41</v>
      </c>
      <c r="F9" s="53" t="s">
        <v>294</v>
      </c>
    </row>
    <row r="10" spans="1:6" ht="19.5" customHeight="1" thickTop="1">
      <c r="A10" s="166">
        <v>2</v>
      </c>
      <c r="B10" s="169" t="s">
        <v>42</v>
      </c>
      <c r="C10" s="47" t="s">
        <v>34</v>
      </c>
      <c r="D10" s="172" t="s">
        <v>297</v>
      </c>
      <c r="E10" s="173"/>
      <c r="F10" s="174"/>
    </row>
    <row r="11" spans="1:6" ht="18.75">
      <c r="A11" s="167"/>
      <c r="B11" s="170"/>
      <c r="C11" s="48" t="s">
        <v>20</v>
      </c>
      <c r="D11" s="49">
        <v>3690000</v>
      </c>
      <c r="E11" s="48" t="s">
        <v>35</v>
      </c>
      <c r="F11" s="50">
        <v>3480000</v>
      </c>
    </row>
    <row r="12" spans="1:6" ht="18.75">
      <c r="A12" s="167"/>
      <c r="B12" s="170"/>
      <c r="C12" s="48" t="s">
        <v>36</v>
      </c>
      <c r="D12" s="62">
        <f>F11/D11</f>
        <v>0.94308943089430897</v>
      </c>
      <c r="E12" s="48" t="s">
        <v>21</v>
      </c>
      <c r="F12" s="50">
        <v>3480000</v>
      </c>
    </row>
    <row r="13" spans="1:6" ht="18.75">
      <c r="A13" s="167"/>
      <c r="B13" s="170"/>
      <c r="C13" s="48" t="s">
        <v>18</v>
      </c>
      <c r="D13" s="49" t="s">
        <v>273</v>
      </c>
      <c r="E13" s="48" t="s">
        <v>19</v>
      </c>
      <c r="F13" s="51" t="s">
        <v>278</v>
      </c>
    </row>
    <row r="14" spans="1:6" ht="18.75">
      <c r="A14" s="167"/>
      <c r="B14" s="170"/>
      <c r="C14" s="48" t="s">
        <v>37</v>
      </c>
      <c r="D14" s="98" t="s">
        <v>134</v>
      </c>
      <c r="E14" s="48" t="s">
        <v>38</v>
      </c>
      <c r="F14" s="51" t="s">
        <v>278</v>
      </c>
    </row>
    <row r="15" spans="1:6" ht="18.75">
      <c r="A15" s="167"/>
      <c r="B15" s="170"/>
      <c r="C15" s="48" t="s">
        <v>39</v>
      </c>
      <c r="D15" s="98" t="s">
        <v>135</v>
      </c>
      <c r="E15" s="48" t="s">
        <v>23</v>
      </c>
      <c r="F15" s="99" t="s">
        <v>279</v>
      </c>
    </row>
    <row r="16" spans="1:6" ht="19.5" thickBot="1">
      <c r="A16" s="168"/>
      <c r="B16" s="171"/>
      <c r="C16" s="52" t="s">
        <v>40</v>
      </c>
      <c r="D16" s="71" t="s">
        <v>136</v>
      </c>
      <c r="E16" s="52" t="s">
        <v>41</v>
      </c>
      <c r="F16" s="53" t="s">
        <v>301</v>
      </c>
    </row>
    <row r="17" spans="1:6" ht="19.5" customHeight="1" thickTop="1">
      <c r="A17" s="166">
        <v>3</v>
      </c>
      <c r="B17" s="169" t="s">
        <v>42</v>
      </c>
      <c r="C17" s="47" t="s">
        <v>34</v>
      </c>
      <c r="D17" s="172" t="s">
        <v>303</v>
      </c>
      <c r="E17" s="173"/>
      <c r="F17" s="174"/>
    </row>
    <row r="18" spans="1:6" ht="18.75">
      <c r="A18" s="167"/>
      <c r="B18" s="170"/>
      <c r="C18" s="48" t="s">
        <v>20</v>
      </c>
      <c r="D18" s="49">
        <v>1905000</v>
      </c>
      <c r="E18" s="48" t="s">
        <v>35</v>
      </c>
      <c r="F18" s="50">
        <v>1795000</v>
      </c>
    </row>
    <row r="19" spans="1:6" ht="18.75">
      <c r="A19" s="167"/>
      <c r="B19" s="170"/>
      <c r="C19" s="48" t="s">
        <v>36</v>
      </c>
      <c r="D19" s="62">
        <f>F18/D18</f>
        <v>0.94225721784776906</v>
      </c>
      <c r="E19" s="48" t="s">
        <v>21</v>
      </c>
      <c r="F19" s="50">
        <v>1795000</v>
      </c>
    </row>
    <row r="20" spans="1:6" ht="18.75">
      <c r="A20" s="167"/>
      <c r="B20" s="170"/>
      <c r="C20" s="48" t="s">
        <v>18</v>
      </c>
      <c r="D20" s="49" t="s">
        <v>273</v>
      </c>
      <c r="E20" s="48" t="s">
        <v>19</v>
      </c>
      <c r="F20" s="51" t="s">
        <v>278</v>
      </c>
    </row>
    <row r="21" spans="1:6" ht="18.75">
      <c r="A21" s="167"/>
      <c r="B21" s="170"/>
      <c r="C21" s="48" t="s">
        <v>37</v>
      </c>
      <c r="D21" s="98" t="s">
        <v>134</v>
      </c>
      <c r="E21" s="48" t="s">
        <v>38</v>
      </c>
      <c r="F21" s="51" t="s">
        <v>278</v>
      </c>
    </row>
    <row r="22" spans="1:6" ht="18.75">
      <c r="A22" s="167"/>
      <c r="B22" s="170"/>
      <c r="C22" s="48" t="s">
        <v>39</v>
      </c>
      <c r="D22" s="98" t="s">
        <v>135</v>
      </c>
      <c r="E22" s="48" t="s">
        <v>23</v>
      </c>
      <c r="F22" s="99" t="s">
        <v>281</v>
      </c>
    </row>
    <row r="23" spans="1:6" ht="19.5" thickBot="1">
      <c r="A23" s="168"/>
      <c r="B23" s="171"/>
      <c r="C23" s="52" t="s">
        <v>40</v>
      </c>
      <c r="D23" s="71" t="s">
        <v>136</v>
      </c>
      <c r="E23" s="52" t="s">
        <v>41</v>
      </c>
      <c r="F23" s="53" t="s">
        <v>282</v>
      </c>
    </row>
    <row r="24" spans="1:6" ht="19.5" customHeight="1" thickTop="1">
      <c r="A24" s="166">
        <v>4</v>
      </c>
      <c r="B24" s="169" t="s">
        <v>42</v>
      </c>
      <c r="C24" s="47" t="s">
        <v>34</v>
      </c>
      <c r="D24" s="172" t="s">
        <v>285</v>
      </c>
      <c r="E24" s="173"/>
      <c r="F24" s="174"/>
    </row>
    <row r="25" spans="1:6" ht="19.5" customHeight="1">
      <c r="A25" s="167"/>
      <c r="B25" s="170"/>
      <c r="C25" s="48" t="s">
        <v>20</v>
      </c>
      <c r="D25" s="49">
        <v>480000</v>
      </c>
      <c r="E25" s="48" t="s">
        <v>35</v>
      </c>
      <c r="F25" s="50">
        <v>420000</v>
      </c>
    </row>
    <row r="26" spans="1:6" ht="19.5" customHeight="1">
      <c r="A26" s="167"/>
      <c r="B26" s="170"/>
      <c r="C26" s="48" t="s">
        <v>36</v>
      </c>
      <c r="D26" s="62">
        <f>F25/D25</f>
        <v>0.875</v>
      </c>
      <c r="E26" s="48" t="s">
        <v>21</v>
      </c>
      <c r="F26" s="50">
        <v>420000</v>
      </c>
    </row>
    <row r="27" spans="1:6" ht="19.5" customHeight="1">
      <c r="A27" s="167"/>
      <c r="B27" s="170"/>
      <c r="C27" s="48" t="s">
        <v>18</v>
      </c>
      <c r="D27" s="49" t="s">
        <v>266</v>
      </c>
      <c r="E27" s="48" t="s">
        <v>19</v>
      </c>
      <c r="F27" s="51" t="s">
        <v>250</v>
      </c>
    </row>
    <row r="28" spans="1:6" ht="19.5" customHeight="1">
      <c r="A28" s="167"/>
      <c r="B28" s="170"/>
      <c r="C28" s="48" t="s">
        <v>37</v>
      </c>
      <c r="D28" s="98" t="s">
        <v>134</v>
      </c>
      <c r="E28" s="48" t="s">
        <v>38</v>
      </c>
      <c r="F28" s="51" t="s">
        <v>250</v>
      </c>
    </row>
    <row r="29" spans="1:6" ht="19.5" customHeight="1">
      <c r="A29" s="167"/>
      <c r="B29" s="170"/>
      <c r="C29" s="48" t="s">
        <v>39</v>
      </c>
      <c r="D29" s="98" t="s">
        <v>135</v>
      </c>
      <c r="E29" s="48" t="s">
        <v>23</v>
      </c>
      <c r="F29" s="99" t="s">
        <v>275</v>
      </c>
    </row>
    <row r="30" spans="1:6" ht="19.5" customHeight="1" thickBot="1">
      <c r="A30" s="168"/>
      <c r="B30" s="171"/>
      <c r="C30" s="52" t="s">
        <v>40</v>
      </c>
      <c r="D30" s="71" t="s">
        <v>136</v>
      </c>
      <c r="E30" s="52" t="s">
        <v>41</v>
      </c>
      <c r="F30" s="53" t="s">
        <v>289</v>
      </c>
    </row>
    <row r="31" spans="1:6" ht="19.5" customHeight="1" thickTop="1">
      <c r="A31" s="166">
        <v>5</v>
      </c>
      <c r="B31" s="169" t="s">
        <v>42</v>
      </c>
      <c r="C31" s="47" t="s">
        <v>34</v>
      </c>
      <c r="D31" s="172" t="s">
        <v>284</v>
      </c>
      <c r="E31" s="173"/>
      <c r="F31" s="174"/>
    </row>
    <row r="32" spans="1:6" ht="18.75">
      <c r="A32" s="167"/>
      <c r="B32" s="170"/>
      <c r="C32" s="48" t="s">
        <v>20</v>
      </c>
      <c r="D32" s="49">
        <v>700000</v>
      </c>
      <c r="E32" s="48" t="s">
        <v>35</v>
      </c>
      <c r="F32" s="139">
        <v>660000</v>
      </c>
    </row>
    <row r="33" spans="1:6" ht="18.75">
      <c r="A33" s="167"/>
      <c r="B33" s="170"/>
      <c r="C33" s="48" t="s">
        <v>36</v>
      </c>
      <c r="D33" s="62">
        <f>F32/D32</f>
        <v>0.94285714285714284</v>
      </c>
      <c r="E33" s="48" t="s">
        <v>21</v>
      </c>
      <c r="F33" s="139">
        <v>660000</v>
      </c>
    </row>
    <row r="34" spans="1:6" ht="18.75">
      <c r="A34" s="167"/>
      <c r="B34" s="170"/>
      <c r="C34" s="48" t="s">
        <v>18</v>
      </c>
      <c r="D34" s="49" t="s">
        <v>310</v>
      </c>
      <c r="E34" s="48" t="s">
        <v>19</v>
      </c>
      <c r="F34" s="140" t="s">
        <v>283</v>
      </c>
    </row>
    <row r="35" spans="1:6" ht="18.75">
      <c r="A35" s="167"/>
      <c r="B35" s="170"/>
      <c r="C35" s="48" t="s">
        <v>37</v>
      </c>
      <c r="D35" s="98" t="s">
        <v>134</v>
      </c>
      <c r="E35" s="48" t="s">
        <v>38</v>
      </c>
      <c r="F35" s="140" t="s">
        <v>283</v>
      </c>
    </row>
    <row r="36" spans="1:6" ht="18.75">
      <c r="A36" s="167"/>
      <c r="B36" s="170"/>
      <c r="C36" s="48" t="s">
        <v>39</v>
      </c>
      <c r="D36" s="98" t="s">
        <v>135</v>
      </c>
      <c r="E36" s="48" t="s">
        <v>23</v>
      </c>
      <c r="F36" s="99" t="s">
        <v>279</v>
      </c>
    </row>
    <row r="37" spans="1:6" ht="19.5" thickBot="1">
      <c r="A37" s="168"/>
      <c r="B37" s="171"/>
      <c r="C37" s="52" t="s">
        <v>40</v>
      </c>
      <c r="D37" s="71" t="s">
        <v>136</v>
      </c>
      <c r="E37" s="52" t="s">
        <v>41</v>
      </c>
      <c r="F37" s="53" t="s">
        <v>280</v>
      </c>
    </row>
    <row r="38" spans="1:6" ht="14.25" thickTop="1"/>
  </sheetData>
  <mergeCells count="18">
    <mergeCell ref="B10:B16"/>
    <mergeCell ref="D10:F10"/>
    <mergeCell ref="A31:A37"/>
    <mergeCell ref="B31:B37"/>
    <mergeCell ref="D31:F31"/>
    <mergeCell ref="A1:F1"/>
    <mergeCell ref="A2:B2"/>
    <mergeCell ref="E2:F2"/>
    <mergeCell ref="A24:A30"/>
    <mergeCell ref="B24:B30"/>
    <mergeCell ref="D24:F24"/>
    <mergeCell ref="A3:A9"/>
    <mergeCell ref="B3:B9"/>
    <mergeCell ref="D3:F3"/>
    <mergeCell ref="A10:A16"/>
    <mergeCell ref="A17:A23"/>
    <mergeCell ref="B17:B23"/>
    <mergeCell ref="D17:F17"/>
  </mergeCells>
  <phoneticPr fontId="4" type="noConversion"/>
  <pageMargins left="0.7" right="0.7" top="0.75" bottom="0.75" header="0.3" footer="0.3"/>
  <pageSetup paperSize="9"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workbookViewId="0">
      <selection sqref="A1:G1"/>
    </sheetView>
  </sheetViews>
  <sheetFormatPr defaultRowHeight="13.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>
      <c r="A1" s="163" t="s">
        <v>15</v>
      </c>
      <c r="B1" s="163"/>
      <c r="C1" s="163"/>
      <c r="D1" s="163"/>
      <c r="E1" s="163"/>
      <c r="F1" s="163"/>
      <c r="G1" s="163"/>
    </row>
    <row r="2" spans="1:7" ht="19.5" customHeight="1" thickBot="1">
      <c r="A2" s="195" t="s">
        <v>66</v>
      </c>
      <c r="B2" s="195"/>
      <c r="C2" s="4"/>
      <c r="D2" s="5"/>
      <c r="E2" s="5"/>
      <c r="F2" s="176" t="s">
        <v>241</v>
      </c>
      <c r="G2" s="176"/>
    </row>
    <row r="3" spans="1:7" ht="20.25" thickTop="1" thickBot="1">
      <c r="A3" s="177">
        <v>1</v>
      </c>
      <c r="B3" s="54" t="s">
        <v>17</v>
      </c>
      <c r="C3" s="178" t="s">
        <v>291</v>
      </c>
      <c r="D3" s="178"/>
      <c r="E3" s="178"/>
      <c r="F3" s="178"/>
      <c r="G3" s="179"/>
    </row>
    <row r="4" spans="1:7" ht="20.25" thickTop="1" thickBot="1">
      <c r="A4" s="177"/>
      <c r="B4" s="180" t="s">
        <v>27</v>
      </c>
      <c r="C4" s="181" t="s">
        <v>18</v>
      </c>
      <c r="D4" s="182" t="s">
        <v>19</v>
      </c>
      <c r="E4" s="135" t="s">
        <v>28</v>
      </c>
      <c r="F4" s="135" t="s">
        <v>21</v>
      </c>
      <c r="G4" s="136" t="s">
        <v>70</v>
      </c>
    </row>
    <row r="5" spans="1:7" ht="20.25" thickTop="1" thickBot="1">
      <c r="A5" s="177"/>
      <c r="B5" s="180"/>
      <c r="C5" s="181"/>
      <c r="D5" s="183"/>
      <c r="E5" s="55" t="s">
        <v>29</v>
      </c>
      <c r="F5" s="55" t="s">
        <v>22</v>
      </c>
      <c r="G5" s="56" t="s">
        <v>30</v>
      </c>
    </row>
    <row r="6" spans="1:7" ht="20.25" thickTop="1" thickBot="1">
      <c r="A6" s="177"/>
      <c r="B6" s="180"/>
      <c r="C6" s="184" t="s">
        <v>292</v>
      </c>
      <c r="D6" s="57" t="s">
        <v>258</v>
      </c>
      <c r="E6" s="185">
        <v>810000</v>
      </c>
      <c r="F6" s="186">
        <v>750000</v>
      </c>
      <c r="G6" s="187">
        <f>F6/E6</f>
        <v>0.92592592592592593</v>
      </c>
    </row>
    <row r="7" spans="1:7" ht="20.25" thickTop="1" thickBot="1">
      <c r="A7" s="177"/>
      <c r="B7" s="180"/>
      <c r="C7" s="184"/>
      <c r="D7" s="57" t="s">
        <v>258</v>
      </c>
      <c r="E7" s="185"/>
      <c r="F7" s="186"/>
      <c r="G7" s="187"/>
    </row>
    <row r="8" spans="1:7" ht="20.25" thickTop="1" thickBot="1">
      <c r="A8" s="177"/>
      <c r="B8" s="180" t="s">
        <v>23</v>
      </c>
      <c r="C8" s="135" t="s">
        <v>24</v>
      </c>
      <c r="D8" s="135" t="s">
        <v>31</v>
      </c>
      <c r="E8" s="181" t="s">
        <v>25</v>
      </c>
      <c r="F8" s="181"/>
      <c r="G8" s="188"/>
    </row>
    <row r="9" spans="1:7" ht="20.25" thickTop="1" thickBot="1">
      <c r="A9" s="177"/>
      <c r="B9" s="180"/>
      <c r="C9" s="156" t="s">
        <v>277</v>
      </c>
      <c r="D9" s="98" t="s">
        <v>296</v>
      </c>
      <c r="E9" s="189" t="s">
        <v>295</v>
      </c>
      <c r="F9" s="189"/>
      <c r="G9" s="190"/>
    </row>
    <row r="10" spans="1:7" ht="20.25" thickTop="1" thickBot="1">
      <c r="A10" s="177"/>
      <c r="B10" s="134" t="s">
        <v>33</v>
      </c>
      <c r="C10" s="191" t="s">
        <v>156</v>
      </c>
      <c r="D10" s="191"/>
      <c r="E10" s="191"/>
      <c r="F10" s="191"/>
      <c r="G10" s="192"/>
    </row>
    <row r="11" spans="1:7" ht="20.25" thickTop="1" thickBot="1">
      <c r="A11" s="177"/>
      <c r="B11" s="134" t="s">
        <v>32</v>
      </c>
      <c r="C11" s="191" t="s">
        <v>66</v>
      </c>
      <c r="D11" s="191"/>
      <c r="E11" s="191"/>
      <c r="F11" s="191"/>
      <c r="G11" s="192"/>
    </row>
    <row r="12" spans="1:7" ht="20.25" thickTop="1" thickBot="1">
      <c r="A12" s="177"/>
      <c r="B12" s="58" t="s">
        <v>26</v>
      </c>
      <c r="C12" s="193"/>
      <c r="D12" s="193"/>
      <c r="E12" s="193"/>
      <c r="F12" s="193"/>
      <c r="G12" s="194"/>
    </row>
    <row r="13" spans="1:7" ht="20.25" thickTop="1" thickBot="1">
      <c r="A13" s="177">
        <v>2</v>
      </c>
      <c r="B13" s="54" t="s">
        <v>17</v>
      </c>
      <c r="C13" s="178" t="s">
        <v>298</v>
      </c>
      <c r="D13" s="178"/>
      <c r="E13" s="178"/>
      <c r="F13" s="178"/>
      <c r="G13" s="179"/>
    </row>
    <row r="14" spans="1:7" ht="20.25" thickTop="1" thickBot="1">
      <c r="A14" s="177"/>
      <c r="B14" s="180" t="s">
        <v>27</v>
      </c>
      <c r="C14" s="181" t="s">
        <v>18</v>
      </c>
      <c r="D14" s="182" t="s">
        <v>19</v>
      </c>
      <c r="E14" s="135" t="s">
        <v>28</v>
      </c>
      <c r="F14" s="135" t="s">
        <v>21</v>
      </c>
      <c r="G14" s="136" t="s">
        <v>70</v>
      </c>
    </row>
    <row r="15" spans="1:7" ht="20.25" thickTop="1" thickBot="1">
      <c r="A15" s="177"/>
      <c r="B15" s="180"/>
      <c r="C15" s="181"/>
      <c r="D15" s="183"/>
      <c r="E15" s="55" t="s">
        <v>29</v>
      </c>
      <c r="F15" s="55" t="s">
        <v>22</v>
      </c>
      <c r="G15" s="56" t="s">
        <v>30</v>
      </c>
    </row>
    <row r="16" spans="1:7" ht="20.25" thickTop="1" thickBot="1">
      <c r="A16" s="177"/>
      <c r="B16" s="180"/>
      <c r="C16" s="184" t="s">
        <v>299</v>
      </c>
      <c r="D16" s="57" t="s">
        <v>300</v>
      </c>
      <c r="E16" s="185">
        <v>3690000</v>
      </c>
      <c r="F16" s="186">
        <v>3480000</v>
      </c>
      <c r="G16" s="187">
        <f>F16/E16</f>
        <v>0.94308943089430897</v>
      </c>
    </row>
    <row r="17" spans="1:7" ht="20.25" thickTop="1" thickBot="1">
      <c r="A17" s="177"/>
      <c r="B17" s="180"/>
      <c r="C17" s="184"/>
      <c r="D17" s="57" t="s">
        <v>271</v>
      </c>
      <c r="E17" s="185"/>
      <c r="F17" s="186"/>
      <c r="G17" s="187"/>
    </row>
    <row r="18" spans="1:7" ht="20.25" thickTop="1" thickBot="1">
      <c r="A18" s="177"/>
      <c r="B18" s="180" t="s">
        <v>23</v>
      </c>
      <c r="C18" s="135" t="s">
        <v>24</v>
      </c>
      <c r="D18" s="135" t="s">
        <v>31</v>
      </c>
      <c r="E18" s="181" t="s">
        <v>25</v>
      </c>
      <c r="F18" s="181"/>
      <c r="G18" s="188"/>
    </row>
    <row r="19" spans="1:7" ht="20.25" thickTop="1" thickBot="1">
      <c r="A19" s="177"/>
      <c r="B19" s="180"/>
      <c r="C19" s="98" t="s">
        <v>279</v>
      </c>
      <c r="D19" s="98" t="s">
        <v>302</v>
      </c>
      <c r="E19" s="189" t="s">
        <v>280</v>
      </c>
      <c r="F19" s="189"/>
      <c r="G19" s="190"/>
    </row>
    <row r="20" spans="1:7" ht="20.25" thickTop="1" thickBot="1">
      <c r="A20" s="177"/>
      <c r="B20" s="134" t="s">
        <v>33</v>
      </c>
      <c r="C20" s="191" t="s">
        <v>156</v>
      </c>
      <c r="D20" s="191"/>
      <c r="E20" s="191"/>
      <c r="F20" s="191"/>
      <c r="G20" s="192"/>
    </row>
    <row r="21" spans="1:7" ht="20.25" thickTop="1" thickBot="1">
      <c r="A21" s="177"/>
      <c r="B21" s="134" t="s">
        <v>32</v>
      </c>
      <c r="C21" s="191" t="s">
        <v>66</v>
      </c>
      <c r="D21" s="191"/>
      <c r="E21" s="191"/>
      <c r="F21" s="191"/>
      <c r="G21" s="192"/>
    </row>
    <row r="22" spans="1:7" ht="20.25" thickTop="1" thickBot="1">
      <c r="A22" s="177"/>
      <c r="B22" s="58" t="s">
        <v>26</v>
      </c>
      <c r="C22" s="193"/>
      <c r="D22" s="193"/>
      <c r="E22" s="193"/>
      <c r="F22" s="193"/>
      <c r="G22" s="194"/>
    </row>
    <row r="23" spans="1:7" ht="20.25" thickTop="1" thickBot="1">
      <c r="A23" s="177">
        <v>3</v>
      </c>
      <c r="B23" s="54" t="s">
        <v>17</v>
      </c>
      <c r="C23" s="178" t="s">
        <v>304</v>
      </c>
      <c r="D23" s="178"/>
      <c r="E23" s="178"/>
      <c r="F23" s="178"/>
      <c r="G23" s="179"/>
    </row>
    <row r="24" spans="1:7" ht="20.25" thickTop="1" thickBot="1">
      <c r="A24" s="177"/>
      <c r="B24" s="180" t="s">
        <v>27</v>
      </c>
      <c r="C24" s="181" t="s">
        <v>18</v>
      </c>
      <c r="D24" s="182" t="s">
        <v>19</v>
      </c>
      <c r="E24" s="135" t="s">
        <v>28</v>
      </c>
      <c r="F24" s="135" t="s">
        <v>21</v>
      </c>
      <c r="G24" s="136" t="s">
        <v>70</v>
      </c>
    </row>
    <row r="25" spans="1:7" ht="20.25" thickTop="1" thickBot="1">
      <c r="A25" s="177"/>
      <c r="B25" s="180"/>
      <c r="C25" s="181"/>
      <c r="D25" s="183"/>
      <c r="E25" s="55" t="s">
        <v>29</v>
      </c>
      <c r="F25" s="55" t="s">
        <v>22</v>
      </c>
      <c r="G25" s="56" t="s">
        <v>30</v>
      </c>
    </row>
    <row r="26" spans="1:7" ht="20.25" thickTop="1" thickBot="1">
      <c r="A26" s="177"/>
      <c r="B26" s="180"/>
      <c r="C26" s="184" t="s">
        <v>299</v>
      </c>
      <c r="D26" s="57" t="s">
        <v>300</v>
      </c>
      <c r="E26" s="185">
        <v>1905000</v>
      </c>
      <c r="F26" s="186">
        <v>1795000</v>
      </c>
      <c r="G26" s="187">
        <f>F26/E26</f>
        <v>0.94225721784776906</v>
      </c>
    </row>
    <row r="27" spans="1:7" ht="20.25" thickTop="1" thickBot="1">
      <c r="A27" s="177"/>
      <c r="B27" s="180"/>
      <c r="C27" s="184"/>
      <c r="D27" s="57" t="s">
        <v>271</v>
      </c>
      <c r="E27" s="185"/>
      <c r="F27" s="186"/>
      <c r="G27" s="187"/>
    </row>
    <row r="28" spans="1:7" ht="20.25" thickTop="1" thickBot="1">
      <c r="A28" s="177"/>
      <c r="B28" s="180" t="s">
        <v>23</v>
      </c>
      <c r="C28" s="135" t="s">
        <v>24</v>
      </c>
      <c r="D28" s="135" t="s">
        <v>31</v>
      </c>
      <c r="E28" s="181" t="s">
        <v>25</v>
      </c>
      <c r="F28" s="181"/>
      <c r="G28" s="188"/>
    </row>
    <row r="29" spans="1:7" ht="20.25" thickTop="1" thickBot="1">
      <c r="A29" s="177"/>
      <c r="B29" s="180"/>
      <c r="C29" s="98" t="s">
        <v>281</v>
      </c>
      <c r="D29" s="98" t="s">
        <v>305</v>
      </c>
      <c r="E29" s="189" t="s">
        <v>306</v>
      </c>
      <c r="F29" s="189"/>
      <c r="G29" s="190"/>
    </row>
    <row r="30" spans="1:7" ht="20.25" thickTop="1" thickBot="1">
      <c r="A30" s="177"/>
      <c r="B30" s="134" t="s">
        <v>33</v>
      </c>
      <c r="C30" s="191" t="s">
        <v>156</v>
      </c>
      <c r="D30" s="191"/>
      <c r="E30" s="191"/>
      <c r="F30" s="191"/>
      <c r="G30" s="192"/>
    </row>
    <row r="31" spans="1:7" ht="20.25" thickTop="1" thickBot="1">
      <c r="A31" s="177"/>
      <c r="B31" s="134" t="s">
        <v>32</v>
      </c>
      <c r="C31" s="191" t="s">
        <v>66</v>
      </c>
      <c r="D31" s="191"/>
      <c r="E31" s="191"/>
      <c r="F31" s="191"/>
      <c r="G31" s="192"/>
    </row>
    <row r="32" spans="1:7" ht="20.25" thickTop="1" thickBot="1">
      <c r="A32" s="177"/>
      <c r="B32" s="58" t="s">
        <v>26</v>
      </c>
      <c r="C32" s="193"/>
      <c r="D32" s="193"/>
      <c r="E32" s="193"/>
      <c r="F32" s="193"/>
      <c r="G32" s="194"/>
    </row>
    <row r="33" spans="1:7" ht="19.5" customHeight="1" thickTop="1" thickBot="1">
      <c r="A33" s="177">
        <v>4</v>
      </c>
      <c r="B33" s="54" t="s">
        <v>17</v>
      </c>
      <c r="C33" s="178" t="s">
        <v>286</v>
      </c>
      <c r="D33" s="178"/>
      <c r="E33" s="178"/>
      <c r="F33" s="178"/>
      <c r="G33" s="179"/>
    </row>
    <row r="34" spans="1:7" ht="19.5" customHeight="1" thickTop="1" thickBot="1">
      <c r="A34" s="177"/>
      <c r="B34" s="180" t="s">
        <v>27</v>
      </c>
      <c r="C34" s="181" t="s">
        <v>18</v>
      </c>
      <c r="D34" s="182" t="s">
        <v>19</v>
      </c>
      <c r="E34" s="101" t="s">
        <v>28</v>
      </c>
      <c r="F34" s="101" t="s">
        <v>21</v>
      </c>
      <c r="G34" s="102" t="s">
        <v>70</v>
      </c>
    </row>
    <row r="35" spans="1:7" ht="19.5" customHeight="1" thickTop="1" thickBot="1">
      <c r="A35" s="177"/>
      <c r="B35" s="180"/>
      <c r="C35" s="181"/>
      <c r="D35" s="183"/>
      <c r="E35" s="55" t="s">
        <v>29</v>
      </c>
      <c r="F35" s="55" t="s">
        <v>22</v>
      </c>
      <c r="G35" s="56" t="s">
        <v>30</v>
      </c>
    </row>
    <row r="36" spans="1:7" ht="19.5" customHeight="1" thickTop="1" thickBot="1">
      <c r="A36" s="177"/>
      <c r="B36" s="180"/>
      <c r="C36" s="184" t="s">
        <v>287</v>
      </c>
      <c r="D36" s="57" t="s">
        <v>250</v>
      </c>
      <c r="E36" s="185">
        <v>480000</v>
      </c>
      <c r="F36" s="186">
        <v>420000</v>
      </c>
      <c r="G36" s="187">
        <f>F36/E36</f>
        <v>0.875</v>
      </c>
    </row>
    <row r="37" spans="1:7" ht="19.5" customHeight="1" thickTop="1" thickBot="1">
      <c r="A37" s="177"/>
      <c r="B37" s="180"/>
      <c r="C37" s="184"/>
      <c r="D37" s="57" t="s">
        <v>250</v>
      </c>
      <c r="E37" s="185"/>
      <c r="F37" s="186"/>
      <c r="G37" s="187"/>
    </row>
    <row r="38" spans="1:7" ht="19.5" customHeight="1" thickTop="1" thickBot="1">
      <c r="A38" s="177"/>
      <c r="B38" s="180" t="s">
        <v>23</v>
      </c>
      <c r="C38" s="101" t="s">
        <v>24</v>
      </c>
      <c r="D38" s="101" t="s">
        <v>31</v>
      </c>
      <c r="E38" s="181" t="s">
        <v>25</v>
      </c>
      <c r="F38" s="181"/>
      <c r="G38" s="188"/>
    </row>
    <row r="39" spans="1:7" ht="19.5" customHeight="1" thickTop="1" thickBot="1">
      <c r="A39" s="177"/>
      <c r="B39" s="180"/>
      <c r="C39" s="207" t="s">
        <v>275</v>
      </c>
      <c r="D39" s="208" t="s">
        <v>288</v>
      </c>
      <c r="E39" s="189" t="s">
        <v>290</v>
      </c>
      <c r="F39" s="189"/>
      <c r="G39" s="190"/>
    </row>
    <row r="40" spans="1:7" ht="19.5" customHeight="1" thickTop="1" thickBot="1">
      <c r="A40" s="177"/>
      <c r="B40" s="100" t="s">
        <v>33</v>
      </c>
      <c r="C40" s="191" t="s">
        <v>156</v>
      </c>
      <c r="D40" s="191"/>
      <c r="E40" s="191"/>
      <c r="F40" s="191"/>
      <c r="G40" s="192"/>
    </row>
    <row r="41" spans="1:7" ht="19.5" customHeight="1" thickTop="1" thickBot="1">
      <c r="A41" s="177"/>
      <c r="B41" s="100" t="s">
        <v>32</v>
      </c>
      <c r="C41" s="191" t="s">
        <v>66</v>
      </c>
      <c r="D41" s="191"/>
      <c r="E41" s="191"/>
      <c r="F41" s="191"/>
      <c r="G41" s="192"/>
    </row>
    <row r="42" spans="1:7" ht="19.5" customHeight="1" thickTop="1" thickBot="1">
      <c r="A42" s="177"/>
      <c r="B42" s="58" t="s">
        <v>26</v>
      </c>
      <c r="C42" s="193"/>
      <c r="D42" s="193"/>
      <c r="E42" s="193"/>
      <c r="F42" s="193"/>
      <c r="G42" s="194"/>
    </row>
    <row r="43" spans="1:7" ht="20.25" thickTop="1" thickBot="1">
      <c r="A43" s="177">
        <v>5</v>
      </c>
      <c r="B43" s="54" t="s">
        <v>17</v>
      </c>
      <c r="C43" s="178" t="s">
        <v>307</v>
      </c>
      <c r="D43" s="178"/>
      <c r="E43" s="178"/>
      <c r="F43" s="178"/>
      <c r="G43" s="179"/>
    </row>
    <row r="44" spans="1:7" ht="20.25" thickTop="1" thickBot="1">
      <c r="A44" s="177"/>
      <c r="B44" s="180" t="s">
        <v>27</v>
      </c>
      <c r="C44" s="181" t="s">
        <v>18</v>
      </c>
      <c r="D44" s="182" t="s">
        <v>19</v>
      </c>
      <c r="E44" s="135" t="s">
        <v>28</v>
      </c>
      <c r="F44" s="135" t="s">
        <v>21</v>
      </c>
      <c r="G44" s="136" t="s">
        <v>70</v>
      </c>
    </row>
    <row r="45" spans="1:7" ht="20.25" thickTop="1" thickBot="1">
      <c r="A45" s="177"/>
      <c r="B45" s="180"/>
      <c r="C45" s="181"/>
      <c r="D45" s="183"/>
      <c r="E45" s="55" t="s">
        <v>29</v>
      </c>
      <c r="F45" s="55" t="s">
        <v>22</v>
      </c>
      <c r="G45" s="56" t="s">
        <v>30</v>
      </c>
    </row>
    <row r="46" spans="1:7" ht="20.25" thickTop="1" thickBot="1">
      <c r="A46" s="177"/>
      <c r="B46" s="180"/>
      <c r="C46" s="184" t="s">
        <v>310</v>
      </c>
      <c r="D46" s="57" t="s">
        <v>308</v>
      </c>
      <c r="E46" s="185">
        <v>700000</v>
      </c>
      <c r="F46" s="186">
        <v>660000</v>
      </c>
      <c r="G46" s="187">
        <f>F46/E46</f>
        <v>0.94285714285714284</v>
      </c>
    </row>
    <row r="47" spans="1:7" ht="20.25" thickTop="1" thickBot="1">
      <c r="A47" s="177"/>
      <c r="B47" s="180"/>
      <c r="C47" s="184"/>
      <c r="D47" s="57" t="s">
        <v>309</v>
      </c>
      <c r="E47" s="185"/>
      <c r="F47" s="186"/>
      <c r="G47" s="187"/>
    </row>
    <row r="48" spans="1:7" ht="20.25" thickTop="1" thickBot="1">
      <c r="A48" s="177"/>
      <c r="B48" s="180" t="s">
        <v>23</v>
      </c>
      <c r="C48" s="135" t="s">
        <v>24</v>
      </c>
      <c r="D48" s="135" t="s">
        <v>31</v>
      </c>
      <c r="E48" s="181" t="s">
        <v>25</v>
      </c>
      <c r="F48" s="181"/>
      <c r="G48" s="188"/>
    </row>
    <row r="49" spans="1:7" ht="20.25" thickTop="1" thickBot="1">
      <c r="A49" s="177"/>
      <c r="B49" s="180"/>
      <c r="C49" s="98" t="s">
        <v>279</v>
      </c>
      <c r="D49" s="98" t="s">
        <v>302</v>
      </c>
      <c r="E49" s="189" t="s">
        <v>280</v>
      </c>
      <c r="F49" s="189"/>
      <c r="G49" s="190"/>
    </row>
    <row r="50" spans="1:7" ht="20.25" thickTop="1" thickBot="1">
      <c r="A50" s="177"/>
      <c r="B50" s="134" t="s">
        <v>33</v>
      </c>
      <c r="C50" s="191" t="s">
        <v>156</v>
      </c>
      <c r="D50" s="191"/>
      <c r="E50" s="191"/>
      <c r="F50" s="191"/>
      <c r="G50" s="192"/>
    </row>
    <row r="51" spans="1:7" ht="20.25" thickTop="1" thickBot="1">
      <c r="A51" s="177"/>
      <c r="B51" s="134" t="s">
        <v>32</v>
      </c>
      <c r="C51" s="191" t="s">
        <v>66</v>
      </c>
      <c r="D51" s="191"/>
      <c r="E51" s="191"/>
      <c r="F51" s="191"/>
      <c r="G51" s="192"/>
    </row>
    <row r="52" spans="1:7" ht="20.25" thickTop="1" thickBot="1">
      <c r="A52" s="177"/>
      <c r="B52" s="58" t="s">
        <v>26</v>
      </c>
      <c r="C52" s="193"/>
      <c r="D52" s="193"/>
      <c r="E52" s="193"/>
      <c r="F52" s="193"/>
      <c r="G52" s="194"/>
    </row>
    <row r="53" spans="1:7" ht="14.25" thickTop="1"/>
  </sheetData>
  <mergeCells count="78">
    <mergeCell ref="C40:G40"/>
    <mergeCell ref="C41:G41"/>
    <mergeCell ref="C42:G42"/>
    <mergeCell ref="A1:G1"/>
    <mergeCell ref="A2:B2"/>
    <mergeCell ref="F2:G2"/>
    <mergeCell ref="A33:A42"/>
    <mergeCell ref="C33:G33"/>
    <mergeCell ref="B34:B37"/>
    <mergeCell ref="C34:C35"/>
    <mergeCell ref="D34:D35"/>
    <mergeCell ref="C36:C37"/>
    <mergeCell ref="E36:E37"/>
    <mergeCell ref="F36:F37"/>
    <mergeCell ref="G36:G37"/>
    <mergeCell ref="B38:B39"/>
    <mergeCell ref="E38:G38"/>
    <mergeCell ref="E39:G39"/>
    <mergeCell ref="A3:A12"/>
    <mergeCell ref="C3:G3"/>
    <mergeCell ref="B4:B7"/>
    <mergeCell ref="C4:C5"/>
    <mergeCell ref="D4:D5"/>
    <mergeCell ref="C6:C7"/>
    <mergeCell ref="E6:E7"/>
    <mergeCell ref="F6:F7"/>
    <mergeCell ref="G6:G7"/>
    <mergeCell ref="B8:B9"/>
    <mergeCell ref="E8:G8"/>
    <mergeCell ref="E9:G9"/>
    <mergeCell ref="C10:G10"/>
    <mergeCell ref="C11:G11"/>
    <mergeCell ref="C12:G12"/>
    <mergeCell ref="A23:A32"/>
    <mergeCell ref="C23:G23"/>
    <mergeCell ref="B24:B27"/>
    <mergeCell ref="C24:C25"/>
    <mergeCell ref="D24:D25"/>
    <mergeCell ref="C26:C27"/>
    <mergeCell ref="E26:E27"/>
    <mergeCell ref="F26:F27"/>
    <mergeCell ref="G26:G27"/>
    <mergeCell ref="B28:B29"/>
    <mergeCell ref="E28:G28"/>
    <mergeCell ref="E29:G29"/>
    <mergeCell ref="C30:G30"/>
    <mergeCell ref="C31:G31"/>
    <mergeCell ref="C32:G32"/>
    <mergeCell ref="A13:A22"/>
    <mergeCell ref="C13:G13"/>
    <mergeCell ref="B14:B17"/>
    <mergeCell ref="C14:C15"/>
    <mergeCell ref="D14:D15"/>
    <mergeCell ref="C16:C17"/>
    <mergeCell ref="E16:E17"/>
    <mergeCell ref="F16:F17"/>
    <mergeCell ref="G16:G17"/>
    <mergeCell ref="B18:B19"/>
    <mergeCell ref="E18:G18"/>
    <mergeCell ref="E19:G19"/>
    <mergeCell ref="C20:G20"/>
    <mergeCell ref="C21:G21"/>
    <mergeCell ref="C22:G22"/>
    <mergeCell ref="A43:A52"/>
    <mergeCell ref="C43:G43"/>
    <mergeCell ref="B44:B47"/>
    <mergeCell ref="C44:C45"/>
    <mergeCell ref="D44:D45"/>
    <mergeCell ref="C46:C47"/>
    <mergeCell ref="E46:E47"/>
    <mergeCell ref="F46:F47"/>
    <mergeCell ref="G46:G47"/>
    <mergeCell ref="B48:B49"/>
    <mergeCell ref="E48:G48"/>
    <mergeCell ref="E49:G49"/>
    <mergeCell ref="C50:G50"/>
    <mergeCell ref="C51:G51"/>
    <mergeCell ref="C52:G52"/>
  </mergeCells>
  <phoneticPr fontId="4" type="noConversion"/>
  <pageMargins left="0.7" right="0.7" top="0.75" bottom="0.75" header="0.3" footer="0.3"/>
  <pageSetup paperSize="9"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D21" sqref="D21"/>
    </sheetView>
  </sheetViews>
  <sheetFormatPr defaultRowHeight="13.5"/>
  <cols>
    <col min="2" max="2" width="15.21875" customWidth="1"/>
    <col min="3" max="3" width="13.33203125" customWidth="1"/>
    <col min="4" max="4" width="16.21875" customWidth="1"/>
    <col min="5" max="5" width="12" customWidth="1"/>
    <col min="6" max="6" width="13.21875" customWidth="1"/>
    <col min="7" max="7" width="12.44140625" customWidth="1"/>
    <col min="8" max="8" width="13.21875" customWidth="1"/>
    <col min="9" max="9" width="37" customWidth="1"/>
  </cols>
  <sheetData>
    <row r="1" spans="1:9" ht="25.5">
      <c r="A1" s="163" t="s">
        <v>73</v>
      </c>
      <c r="B1" s="163"/>
      <c r="C1" s="163"/>
      <c r="D1" s="163"/>
      <c r="E1" s="163"/>
      <c r="F1" s="163"/>
      <c r="G1" s="163"/>
      <c r="H1" s="163"/>
      <c r="I1" s="163"/>
    </row>
    <row r="2" spans="1:9" ht="26.25" thickBot="1">
      <c r="A2" s="165" t="s">
        <v>66</v>
      </c>
      <c r="B2" s="165"/>
      <c r="C2" s="17"/>
      <c r="D2" s="17"/>
      <c r="E2" s="17"/>
      <c r="F2" s="17"/>
      <c r="G2" s="17"/>
      <c r="H2" s="17"/>
      <c r="I2" s="63" t="s">
        <v>74</v>
      </c>
    </row>
    <row r="3" spans="1:9">
      <c r="A3" s="196" t="s">
        <v>75</v>
      </c>
      <c r="B3" s="198" t="s">
        <v>76</v>
      </c>
      <c r="C3" s="198" t="s">
        <v>77</v>
      </c>
      <c r="D3" s="198" t="s">
        <v>78</v>
      </c>
      <c r="E3" s="200" t="s">
        <v>79</v>
      </c>
      <c r="F3" s="201"/>
      <c r="G3" s="200" t="s">
        <v>80</v>
      </c>
      <c r="H3" s="201"/>
      <c r="I3" s="202" t="s">
        <v>81</v>
      </c>
    </row>
    <row r="4" spans="1:9" ht="14.25" thickBot="1">
      <c r="A4" s="197"/>
      <c r="B4" s="199"/>
      <c r="C4" s="199"/>
      <c r="D4" s="199"/>
      <c r="E4" s="64" t="s">
        <v>82</v>
      </c>
      <c r="F4" s="64" t="s">
        <v>83</v>
      </c>
      <c r="G4" s="64" t="s">
        <v>82</v>
      </c>
      <c r="H4" s="64" t="s">
        <v>83</v>
      </c>
      <c r="I4" s="203"/>
    </row>
    <row r="5" spans="1:9" ht="39" customHeight="1" thickTop="1" thickBot="1">
      <c r="A5" s="65"/>
      <c r="B5" s="66"/>
      <c r="C5" s="67"/>
      <c r="D5" s="68" t="s">
        <v>251</v>
      </c>
      <c r="E5" s="69" t="s">
        <v>252</v>
      </c>
      <c r="F5" s="68"/>
      <c r="G5" s="137"/>
      <c r="H5" s="68"/>
      <c r="I5" s="70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snyouth_user</cp:lastModifiedBy>
  <cp:lastPrinted>2018-02-08T07:21:26Z</cp:lastPrinted>
  <dcterms:created xsi:type="dcterms:W3CDTF">2014-01-20T06:24:27Z</dcterms:created>
  <dcterms:modified xsi:type="dcterms:W3CDTF">2019-07-12T01:43:29Z</dcterms:modified>
</cp:coreProperties>
</file>