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9년 계약\2019년 계약정보 공개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D47" i="8" l="1"/>
  <c r="D61" i="8"/>
  <c r="G86" i="9"/>
  <c r="G76" i="9"/>
  <c r="G66" i="9"/>
  <c r="G56" i="9"/>
  <c r="G6" i="9"/>
  <c r="G46" i="9"/>
  <c r="G36" i="9"/>
  <c r="G26" i="9"/>
  <c r="D33" i="8"/>
  <c r="D54" i="8"/>
  <c r="D40" i="8"/>
  <c r="D5" i="8"/>
  <c r="G16" i="9"/>
  <c r="D26" i="8" l="1"/>
  <c r="D19" i="8" l="1"/>
  <c r="D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<sst xmlns="http://schemas.openxmlformats.org/spreadsheetml/2006/main" count="880" uniqueCount="386">
  <si>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</si>
  <si>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</si>
  <si>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</si>
  <si>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</si>
  <si>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</si>
  <si>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</si>
  <si>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</si>
  <si>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</si>
  <si>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</si>
  <si>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</si>
  <si>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</si>
  <si>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</si>
  <si>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</si>
  <si>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</si>
  <si>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</si>
  <si>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</si>
  <si>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</si>
  <si>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</si>
  <si>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</si>
  <si>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</si>
  <si>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</si>
  <si>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</si>
  <si>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</si>
  <si>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</si>
  <si>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</si>
  <si>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</si>
  <si>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</si>
  <si>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</si>
  <si>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</si>
  <si>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</si>
  <si>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</si>
  <si>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</si>
  <si>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</si>
  <si>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</si>
  <si>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</si>
  <si>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</si>
  <si>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</si>
  <si>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</si>
  <si>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</si>
  <si>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</si>
  <si>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</si>
  <si>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</si>
  <si>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</si>
  <si>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</si>
  <si>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</si>
  <si>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</si>
  <si>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</si>
  <si>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</si>
  <si>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</si>
  <si>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</si>
  <si>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</si>
  <si>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</si>
  <si>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</si>
  <si>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</si>
  <si>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</si>
  <si>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</si>
  <si>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</si>
  <si>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</si>
  <si>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</si>
  <si>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</si>
  <si>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</si>
  <si>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</si>
  <si>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</si>
  <si>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</si>
  <si>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</si>
  <si>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</si>
  <si>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</si>
  <si>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</si>
  <si>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</si>
  <si>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</si>
  <si>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</si>
  <si>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</si>
  <si>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</si>
  <si>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</si>
  <si>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</si>
  <si>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</si>
  <si>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</si>
  <si>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</si>
  <si>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</si>
  <si>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</si>
  <si>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</si>
  <si>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</si>
  <si>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</si>
  <si>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</si>
  <si>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연중</t>
    <phoneticPr fontId="4" type="noConversion"/>
  </si>
  <si>
    <t>주식회사 케이티</t>
    <phoneticPr fontId="4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</si>
  <si>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</si>
  <si>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</si>
  <si>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</si>
  <si>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청소년활동팀</t>
    <phoneticPr fontId="4" type="noConversion"/>
  </si>
  <si>
    <t>㈜에스원</t>
  </si>
  <si>
    <t>공공요금 및 제세(통신요금)</t>
    <phoneticPr fontId="4" type="noConversion"/>
  </si>
  <si>
    <t>2019년 지문인식 및 무인경비시스템 연간계약</t>
  </si>
  <si>
    <t>2019년 인터넷망 연간계약</t>
    <phoneticPr fontId="4" type="noConversion"/>
  </si>
  <si>
    <t>운영지원팀</t>
    <phoneticPr fontId="4" type="noConversion"/>
  </si>
  <si>
    <t>청소년활동팀</t>
    <phoneticPr fontId="4" type="noConversion"/>
  </si>
  <si>
    <t>2019년 인터넷망 연간계약</t>
    <phoneticPr fontId="4" type="noConversion"/>
  </si>
  <si>
    <t>2019년 시설물 위탁관리 용역 연간계약</t>
    <phoneticPr fontId="4" type="noConversion"/>
  </si>
  <si>
    <t>2019년 소방안전관리 위탁대행 연간계약</t>
    <phoneticPr fontId="4" type="noConversion"/>
  </si>
  <si>
    <t>2019년 위생설비 연간계약</t>
    <phoneticPr fontId="4" type="noConversion"/>
  </si>
  <si>
    <t>2019년 청소년방과후아카데미 급식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</si>
  <si>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</si>
  <si>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</si>
  <si>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</si>
  <si>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</si>
  <si>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</si>
  <si>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</si>
  <si>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
청소년방과후아카데미운영지원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</si>
  <si>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</si>
  <si>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</si>
  <si>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운산소방전기㈜</t>
    <phoneticPr fontId="4" type="noConversion"/>
  </si>
  <si>
    <t>신도종합서비스</t>
  </si>
  <si>
    <t>㈜청호나이스</t>
    <phoneticPr fontId="4" type="noConversion"/>
  </si>
  <si>
    <t>주식회사 사나푸드</t>
  </si>
  <si>
    <t>주식회사 사나푸드</t>
    <phoneticPr fontId="4" type="noConversion"/>
  </si>
  <si>
    <t>㈜서울고속관광</t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</si>
  <si>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</si>
  <si>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</si>
  <si>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</si>
  <si>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</si>
  <si>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</si>
  <si>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연중</t>
  </si>
  <si>
    <t>2019년 지문인식 및 무인경비시스템 연간계약</t>
    <phoneticPr fontId="4" type="noConversion"/>
  </si>
  <si>
    <t>2018.12.28.</t>
    <phoneticPr fontId="4" type="noConversion"/>
  </si>
  <si>
    <t>2018.12.27.</t>
    <phoneticPr fontId="4" type="noConversion"/>
  </si>
  <si>
    <t>2018.12.19.</t>
    <phoneticPr fontId="4" type="noConversion"/>
  </si>
  <si>
    <t>2018.12.28.</t>
    <phoneticPr fontId="4" type="noConversion"/>
  </si>
  <si>
    <t>2018.12.27.</t>
    <phoneticPr fontId="4" type="noConversion"/>
  </si>
  <si>
    <t>2018.12.31.</t>
    <phoneticPr fontId="4" type="noConversion"/>
  </si>
  <si>
    <t>2019.01.01.</t>
    <phoneticPr fontId="4" type="noConversion"/>
  </si>
  <si>
    <t>2019.12.31.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</si>
  <si>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</si>
  <si>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</si>
  <si>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</si>
  <si>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</si>
  <si>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</si>
  <si>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</si>
  <si>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</si>
  <si>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</si>
  <si>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2019년 사무기기(복합기) 임대 서비스 연간계약</t>
    <phoneticPr fontId="4" type="noConversion"/>
  </si>
  <si>
    <t>신도종합서비스</t>
    <phoneticPr fontId="4" type="noConversion"/>
  </si>
  <si>
    <t>2018.12.19.</t>
    <phoneticPr fontId="4" type="noConversion"/>
  </si>
  <si>
    <t>지방자치를 당사자로 하는 계약에 관한 법률 시행령 제25조 1항 5호에 의한 수의계약</t>
    <phoneticPr fontId="4" type="noConversion"/>
  </si>
  <si>
    <t>티센크루프엘리베이터코리아㈜ 강남 1지사</t>
    <phoneticPr fontId="4" type="noConversion"/>
  </si>
  <si>
    <t>운영지원팀</t>
    <phoneticPr fontId="4" type="noConversion"/>
  </si>
  <si>
    <t>2019년 승강기 유지관리 연간계약</t>
    <phoneticPr fontId="4" type="noConversion"/>
  </si>
  <si>
    <t>시설물위탁관리비</t>
    <phoneticPr fontId="4" type="noConversion"/>
  </si>
  <si>
    <t>2018.12.13</t>
  </si>
  <si>
    <t>연중</t>
    <phoneticPr fontId="4" type="noConversion"/>
  </si>
  <si>
    <t>위생관리비</t>
    <phoneticPr fontId="4" type="noConversion"/>
  </si>
  <si>
    <t>㈜문일종합관리</t>
    <phoneticPr fontId="4" type="noConversion"/>
  </si>
  <si>
    <t>㈜에스원</t>
    <phoneticPr fontId="4" type="noConversion"/>
  </si>
  <si>
    <t>8월분</t>
    <phoneticPr fontId="4" type="noConversion"/>
  </si>
  <si>
    <t>2019년 실내 방역소독 연간계약</t>
    <phoneticPr fontId="4" type="noConversion"/>
  </si>
  <si>
    <t>2019년 실내 방역소독 연간계약</t>
    <phoneticPr fontId="4" type="noConversion"/>
  </si>
  <si>
    <t>2018.12.27.</t>
    <phoneticPr fontId="4" type="noConversion"/>
  </si>
  <si>
    <t>연간6회</t>
    <phoneticPr fontId="4" type="noConversion"/>
  </si>
  <si>
    <t>2019.09.19.</t>
    <phoneticPr fontId="4" type="noConversion"/>
  </si>
  <si>
    <t>9월분</t>
    <phoneticPr fontId="4" type="noConversion"/>
  </si>
  <si>
    <t>2019.09.25.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</si>
  <si>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</si>
  <si>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</si>
  <si>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</si>
  <si>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분당정자청소년수련관</t>
    <phoneticPr fontId="4" type="noConversion"/>
  </si>
  <si>
    <t xml:space="preserve">      (단위 : 원 / 2019.10.31.기준)</t>
    <phoneticPr fontId="4" type="noConversion"/>
  </si>
  <si>
    <t xml:space="preserve">                   (단위 : 원 / 2019.10.31.기준)</t>
    <phoneticPr fontId="4" type="noConversion"/>
  </si>
  <si>
    <t xml:space="preserve">      (단위 : 원 / 2019.10.31.기준)</t>
    <phoneticPr fontId="4" type="noConversion"/>
  </si>
  <si>
    <t xml:space="preserve">                          (단위 : 원 / 2019.10.31. 기준)</t>
    <phoneticPr fontId="4" type="noConversion"/>
  </si>
  <si>
    <t>푸른나무 기습공격 차량임차</t>
    <phoneticPr fontId="4" type="noConversion"/>
  </si>
  <si>
    <t>수의</t>
    <phoneticPr fontId="4" type="noConversion"/>
  </si>
  <si>
    <t>청소년활동팀</t>
    <phoneticPr fontId="4" type="noConversion"/>
  </si>
  <si>
    <t>이민주</t>
    <phoneticPr fontId="4" type="noConversion"/>
  </si>
  <si>
    <t>031-729-9539</t>
    <phoneticPr fontId="4" type="noConversion"/>
  </si>
  <si>
    <t>내 꿈 디자인하기</t>
    <phoneticPr fontId="4" type="noConversion"/>
  </si>
  <si>
    <t>수의</t>
    <phoneticPr fontId="4" type="noConversion"/>
  </si>
  <si>
    <t>문화사업팀</t>
    <phoneticPr fontId="4" type="noConversion"/>
  </si>
  <si>
    <t>김경애</t>
    <phoneticPr fontId="4" type="noConversion"/>
  </si>
  <si>
    <t>031-729-9554</t>
    <phoneticPr fontId="4" type="noConversion"/>
  </si>
  <si>
    <t>수의</t>
    <phoneticPr fontId="4" type="noConversion"/>
  </si>
  <si>
    <t>최윤지</t>
    <phoneticPr fontId="4" type="noConversion"/>
  </si>
  <si>
    <t>031-729-9555</t>
    <phoneticPr fontId="4" type="noConversion"/>
  </si>
  <si>
    <t>[교육공동체] 수내중 안전교육 진행</t>
    <phoneticPr fontId="4" type="noConversion"/>
  </si>
  <si>
    <t>도서관 소장도서 소독</t>
    <phoneticPr fontId="4" type="noConversion"/>
  </si>
  <si>
    <t>수의</t>
    <phoneticPr fontId="4" type="noConversion"/>
  </si>
  <si>
    <t>이유현</t>
    <phoneticPr fontId="4" type="noConversion"/>
  </si>
  <si>
    <t>031-729-9553</t>
    <phoneticPr fontId="4" type="noConversion"/>
  </si>
  <si>
    <t>수의</t>
    <phoneticPr fontId="4" type="noConversion"/>
  </si>
  <si>
    <t>11월 푸른나무 꿈을 찾아 Dream 차량 임차</t>
    <phoneticPr fontId="4" type="noConversion"/>
  </si>
  <si>
    <t>수의</t>
    <phoneticPr fontId="4" type="noConversion"/>
  </si>
  <si>
    <t>홍성은</t>
    <phoneticPr fontId="4" type="noConversion"/>
  </si>
  <si>
    <t>031-729-9541</t>
    <phoneticPr fontId="4" type="noConversion"/>
  </si>
  <si>
    <t>문화사업팀</t>
    <phoneticPr fontId="4" type="noConversion"/>
  </si>
  <si>
    <t>김수정</t>
    <phoneticPr fontId="4" type="noConversion"/>
  </si>
  <si>
    <t>031-729-9555</t>
    <phoneticPr fontId="4" type="noConversion"/>
  </si>
  <si>
    <t>세트</t>
    <phoneticPr fontId="4" type="noConversion"/>
  </si>
  <si>
    <t>1,800*1200*730 /(4인규격) - 의자포함(20개)</t>
    <phoneticPr fontId="4" type="noConversion"/>
  </si>
  <si>
    <t>다목적 테이블책상 구입</t>
    <phoneticPr fontId="4" type="noConversion"/>
  </si>
  <si>
    <t>주문제작</t>
    <phoneticPr fontId="4" type="noConversion"/>
  </si>
  <si>
    <t>LED조명기구 구입</t>
    <phoneticPr fontId="4" type="noConversion"/>
  </si>
  <si>
    <t>수의</t>
  </si>
  <si>
    <t>수의</t>
    <phoneticPr fontId="4" type="noConversion"/>
  </si>
  <si>
    <t>평판조명 25W</t>
    <phoneticPr fontId="4" type="noConversion"/>
  </si>
  <si>
    <t>개</t>
    <phoneticPr fontId="4" type="noConversion"/>
  </si>
  <si>
    <t>운영지원팀</t>
    <phoneticPr fontId="4" type="noConversion"/>
  </si>
  <si>
    <t>김일섭</t>
    <phoneticPr fontId="4" type="noConversion"/>
  </si>
  <si>
    <t>031-729-9513</t>
    <phoneticPr fontId="4" type="noConversion"/>
  </si>
  <si>
    <t>기타</t>
  </si>
  <si>
    <t>주차장 차단기 교체</t>
    <phoneticPr fontId="4" type="noConversion"/>
  </si>
  <si>
    <t>홍보물제작(쇼핑백제작)</t>
    <phoneticPr fontId="4" type="noConversion"/>
  </si>
  <si>
    <t>신창훈</t>
    <phoneticPr fontId="4" type="noConversion"/>
  </si>
  <si>
    <t>250*125*295/295*125*250 (스노우지 200g)</t>
    <phoneticPr fontId="4" type="noConversion"/>
  </si>
  <si>
    <t>031-729-9515</t>
    <phoneticPr fontId="4" type="noConversion"/>
  </si>
  <si>
    <t>주문제작</t>
    <phoneticPr fontId="4" type="noConversion"/>
  </si>
  <si>
    <t>수련관 홍보물품구입</t>
    <phoneticPr fontId="4" type="noConversion"/>
  </si>
  <si>
    <t>무선충전기(10w)</t>
    <phoneticPr fontId="4" type="noConversion"/>
  </si>
  <si>
    <t>2019.10.22.</t>
    <phoneticPr fontId="4" type="noConversion"/>
  </si>
  <si>
    <t>5차 실시</t>
    <phoneticPr fontId="4" type="noConversion"/>
  </si>
  <si>
    <t>서가구입</t>
    <phoneticPr fontId="4" type="noConversion"/>
  </si>
  <si>
    <t>2019.10.08.</t>
    <phoneticPr fontId="4" type="noConversion"/>
  </si>
  <si>
    <t>2019.10.10.</t>
    <phoneticPr fontId="4" type="noConversion"/>
  </si>
  <si>
    <t>2019.10.29.</t>
    <phoneticPr fontId="4" type="noConversion"/>
  </si>
  <si>
    <t>조달청</t>
    <phoneticPr fontId="4" type="noConversion"/>
  </si>
  <si>
    <t>서울 서초구 반포대로 217</t>
    <phoneticPr fontId="4" type="noConversion"/>
  </si>
  <si>
    <t>서가구입</t>
    <phoneticPr fontId="4" type="noConversion"/>
  </si>
  <si>
    <t>2019.10.08</t>
    <phoneticPr fontId="4" type="noConversion"/>
  </si>
  <si>
    <t>2019.10.10- 2019.10.29.</t>
    <phoneticPr fontId="4" type="noConversion"/>
  </si>
  <si>
    <t>2019.10.28.</t>
    <phoneticPr fontId="4" type="noConversion"/>
  </si>
  <si>
    <t>조달청</t>
    <phoneticPr fontId="4" type="noConversion"/>
  </si>
  <si>
    <t>판형열교환기 세관 및 정비</t>
    <phoneticPr fontId="4" type="noConversion"/>
  </si>
  <si>
    <t>2019.10.10.- 2019.10.13.</t>
    <phoneticPr fontId="4" type="noConversion"/>
  </si>
  <si>
    <t>2019.10.13.</t>
    <phoneticPr fontId="4" type="noConversion"/>
  </si>
  <si>
    <t>주식회사 크린피아에스</t>
    <phoneticPr fontId="4" type="noConversion"/>
  </si>
  <si>
    <t>경기도 성남시 중원구 순환로 187</t>
    <phoneticPr fontId="4" type="noConversion"/>
  </si>
  <si>
    <t>2019.10.13.</t>
    <phoneticPr fontId="4" type="noConversion"/>
  </si>
  <si>
    <t>주식회사 크린피아에스</t>
    <phoneticPr fontId="4" type="noConversion"/>
  </si>
  <si>
    <t>최종구</t>
    <phoneticPr fontId="4" type="noConversion"/>
  </si>
  <si>
    <t>경기 성남시 중원구 순환로 187</t>
    <phoneticPr fontId="4" type="noConversion"/>
  </si>
  <si>
    <t>층별 안내게시판 및 안내표지 교체</t>
    <phoneticPr fontId="4" type="noConversion"/>
  </si>
  <si>
    <t>2019.10.14- 2019.10.28.</t>
    <phoneticPr fontId="4" type="noConversion"/>
  </si>
  <si>
    <t>플러스디자인하우스</t>
    <phoneticPr fontId="4" type="noConversion"/>
  </si>
  <si>
    <t>경기 성남시 분당구 야탑로 69번길18 403</t>
    <phoneticPr fontId="4" type="noConversion"/>
  </si>
  <si>
    <t>2019.10.14.</t>
    <phoneticPr fontId="4" type="noConversion"/>
  </si>
  <si>
    <t>2019.10.14.</t>
    <phoneticPr fontId="4" type="noConversion"/>
  </si>
  <si>
    <t>플러스디자인하우스</t>
    <phoneticPr fontId="4" type="noConversion"/>
  </si>
  <si>
    <t>최돈욱</t>
    <phoneticPr fontId="4" type="noConversion"/>
  </si>
  <si>
    <t>경기 성남시 분당구 야탑로 69번길 18</t>
    <phoneticPr fontId="4" type="noConversion"/>
  </si>
  <si>
    <t>10월 푸른나무 꿈을 찾아  Dream 차량 임차</t>
    <phoneticPr fontId="4" type="noConversion"/>
  </si>
  <si>
    <t>2019.10.16.</t>
    <phoneticPr fontId="4" type="noConversion"/>
  </si>
  <si>
    <t>2019.10.26.</t>
    <phoneticPr fontId="4" type="noConversion"/>
  </si>
  <si>
    <t>뉴한솔고속㈜</t>
    <phoneticPr fontId="4" type="noConversion"/>
  </si>
  <si>
    <t>박예숙</t>
    <phoneticPr fontId="4" type="noConversion"/>
  </si>
  <si>
    <t>경기 성남시 수정구 산성대로 189</t>
    <phoneticPr fontId="4" type="noConversion"/>
  </si>
  <si>
    <t>2019.09.20.</t>
    <phoneticPr fontId="4" type="noConversion"/>
  </si>
  <si>
    <t>하반기 시설개선공사</t>
    <phoneticPr fontId="4" type="noConversion"/>
  </si>
  <si>
    <t>2019.09.27.</t>
    <phoneticPr fontId="4" type="noConversion"/>
  </si>
  <si>
    <t>2019.09.27.</t>
    <phoneticPr fontId="4" type="noConversion"/>
  </si>
  <si>
    <t>2019.10.25.</t>
    <phoneticPr fontId="4" type="noConversion"/>
  </si>
  <si>
    <t>2019.09.30.</t>
    <phoneticPr fontId="4" type="noConversion"/>
  </si>
  <si>
    <t>수성건설주식회사</t>
    <phoneticPr fontId="4" type="noConversion"/>
  </si>
  <si>
    <t>김동환</t>
    <phoneticPr fontId="4" type="noConversion"/>
  </si>
  <si>
    <t>경기 성남시 중원구 둔촌대로 156</t>
    <phoneticPr fontId="4" type="noConversion"/>
  </si>
  <si>
    <t>2019년 하반기 시설 개선공사</t>
    <phoneticPr fontId="4" type="noConversion"/>
  </si>
  <si>
    <t>2019.09.30-2019.10.25.</t>
    <phoneticPr fontId="4" type="noConversion"/>
  </si>
  <si>
    <t>경기 성남시 중원구 둔촌대로 156</t>
    <phoneticPr fontId="4" type="noConversion"/>
  </si>
  <si>
    <t>정자동 행복마을 축제 부스 임차</t>
    <phoneticPr fontId="4" type="noConversion"/>
  </si>
  <si>
    <t>2019.10.18.</t>
    <phoneticPr fontId="4" type="noConversion"/>
  </si>
  <si>
    <t>2019.10.19.</t>
    <phoneticPr fontId="4" type="noConversion"/>
  </si>
  <si>
    <t>2019.10.19.</t>
    <phoneticPr fontId="4" type="noConversion"/>
  </si>
  <si>
    <t>마케팅스토리</t>
    <phoneticPr fontId="4" type="noConversion"/>
  </si>
  <si>
    <t>경기 성남시 분당구 장미로 48번길 10</t>
    <phoneticPr fontId="4" type="noConversion"/>
  </si>
  <si>
    <t>2019.10.18.</t>
    <phoneticPr fontId="4" type="noConversion"/>
  </si>
  <si>
    <t>2019.10.19.</t>
    <phoneticPr fontId="4" type="noConversion"/>
  </si>
  <si>
    <t>강석훈</t>
    <phoneticPr fontId="4" type="noConversion"/>
  </si>
  <si>
    <t>경기 성남시 분당구 장미로48번길 10</t>
    <phoneticPr fontId="4" type="noConversion"/>
  </si>
  <si>
    <t>2019.10.24.</t>
    <phoneticPr fontId="4" type="noConversion"/>
  </si>
  <si>
    <t>2019.11.02.</t>
    <phoneticPr fontId="4" type="noConversion"/>
  </si>
  <si>
    <t>㈜서울구경</t>
    <phoneticPr fontId="4" type="noConversion"/>
  </si>
  <si>
    <t>정길중</t>
    <phoneticPr fontId="4" type="noConversion"/>
  </si>
  <si>
    <t>경기 성남시 분당구 장미로78, 1035호</t>
    <phoneticPr fontId="4" type="noConversion"/>
  </si>
  <si>
    <t>2019 청소년교류활동 상상Maker  캠프 차량임차</t>
    <phoneticPr fontId="4" type="noConversion"/>
  </si>
  <si>
    <t>2019.10.30.</t>
    <phoneticPr fontId="4" type="noConversion"/>
  </si>
  <si>
    <t>2019.11.03.</t>
    <phoneticPr fontId="4" type="noConversion"/>
  </si>
  <si>
    <t>주 소</t>
    <phoneticPr fontId="4" type="noConversion"/>
  </si>
  <si>
    <t>경기 성남시 수정구 산성대로 189</t>
    <phoneticPr fontId="4" type="noConversion"/>
  </si>
  <si>
    <t>2019 청소년교류활동 상상Maker  캠프 숙식 계약</t>
    <phoneticPr fontId="4" type="noConversion"/>
  </si>
  <si>
    <t>2019.10.30.</t>
    <phoneticPr fontId="4" type="noConversion"/>
  </si>
  <si>
    <t>2019 청소년교류활동 상상Maker  캠프 차량임차</t>
    <phoneticPr fontId="4" type="noConversion"/>
  </si>
  <si>
    <t>2019.11.02- 2019.11.03.</t>
    <phoneticPr fontId="4" type="noConversion"/>
  </si>
  <si>
    <t>경기 성남시 수정구 산성대로 189</t>
    <phoneticPr fontId="4" type="noConversion"/>
  </si>
  <si>
    <t>10월 푸른나무 꿈을 찾아  Dream 차량 임차</t>
    <phoneticPr fontId="4" type="noConversion"/>
  </si>
  <si>
    <t>2019.10.26.</t>
    <phoneticPr fontId="4" type="noConversion"/>
  </si>
  <si>
    <t>주 소</t>
    <phoneticPr fontId="4" type="noConversion"/>
  </si>
  <si>
    <t>어윤수</t>
    <phoneticPr fontId="4" type="noConversion"/>
  </si>
  <si>
    <t>충남 아산시 도고면 도고산로227번길6</t>
    <phoneticPr fontId="4" type="noConversion"/>
  </si>
  <si>
    <t>2019 청소년교류활동 상상Maker  캠프 숙식 계약</t>
    <phoneticPr fontId="4" type="noConversion"/>
  </si>
  <si>
    <t>2019.11.03.</t>
    <phoneticPr fontId="4" type="noConversion"/>
  </si>
  <si>
    <t>㈜소나기커뮤니케이션</t>
    <phoneticPr fontId="4" type="noConversion"/>
  </si>
  <si>
    <t>충남 아산시 도고면 도고산로227번길 6</t>
    <phoneticPr fontId="4" type="noConversion"/>
  </si>
  <si>
    <t>㈜소나기커뮤니케이션</t>
    <phoneticPr fontId="4" type="noConversion"/>
  </si>
  <si>
    <t>[국도비] 푸른나무 기습공격 차량 임차</t>
    <phoneticPr fontId="4" type="noConversion"/>
  </si>
  <si>
    <t>[국도비] 푸른나무 기습공격 차량 임차</t>
    <phoneticPr fontId="4" type="noConversion"/>
  </si>
  <si>
    <t>2019.11.02.</t>
    <phoneticPr fontId="4" type="noConversion"/>
  </si>
  <si>
    <t>2019.10.24.</t>
    <phoneticPr fontId="4" type="noConversion"/>
  </si>
  <si>
    <t>경기 성남시 분당구 장미로78, 1035호</t>
    <phoneticPr fontId="4" type="noConversion"/>
  </si>
  <si>
    <t>10월사용료</t>
    <phoneticPr fontId="4" type="noConversion"/>
  </si>
  <si>
    <t>2019.10.23.</t>
    <phoneticPr fontId="4" type="noConversion"/>
  </si>
  <si>
    <t>2019.10.04.</t>
    <phoneticPr fontId="4" type="noConversion"/>
  </si>
  <si>
    <t>2019.10.10.</t>
    <phoneticPr fontId="4" type="noConversion"/>
  </si>
  <si>
    <t>2019.10.04.</t>
    <phoneticPr fontId="4" type="noConversion"/>
  </si>
  <si>
    <t>2019.01.21.</t>
    <phoneticPr fontId="4" type="noConversion"/>
  </si>
  <si>
    <t>10월분</t>
    <phoneticPr fontId="4" type="noConversion"/>
  </si>
  <si>
    <t>2019.10.21.</t>
    <phoneticPr fontId="4" type="noConversion"/>
  </si>
  <si>
    <t>2019.01.15.</t>
    <phoneticPr fontId="4" type="noConversion"/>
  </si>
  <si>
    <t>2019.10.10.</t>
    <phoneticPr fontId="4" type="noConversion"/>
  </si>
  <si>
    <t>2019.10.22.</t>
    <phoneticPr fontId="4" type="noConversion"/>
  </si>
  <si>
    <t>2019.10.22.</t>
    <phoneticPr fontId="4" type="noConversion"/>
  </si>
  <si>
    <t>2019.10.01.</t>
    <phoneticPr fontId="4" type="noConversion"/>
  </si>
  <si>
    <t>2019.09.30.</t>
    <phoneticPr fontId="4" type="noConversion"/>
  </si>
  <si>
    <t>2019.10.15.</t>
    <phoneticPr fontId="4" type="noConversion"/>
  </si>
  <si>
    <t>9월 푸른나무 꿈을찾아 Dream 차량임차</t>
    <phoneticPr fontId="4" type="noConversion"/>
  </si>
  <si>
    <t>2019.10.04.</t>
    <phoneticPr fontId="4" type="noConversion"/>
  </si>
  <si>
    <t>기계설비보수</t>
    <phoneticPr fontId="4" type="noConversion"/>
  </si>
  <si>
    <t>수선유지비(설비유지관리비)</t>
    <phoneticPr fontId="4" type="noConversion"/>
  </si>
  <si>
    <t>LG전기</t>
    <phoneticPr fontId="4" type="noConversion"/>
  </si>
  <si>
    <t>학교풍경 성일고등학교 프로그램비</t>
    <phoneticPr fontId="4" type="noConversion"/>
  </si>
  <si>
    <t>2019.10.04.</t>
    <phoneticPr fontId="4" type="noConversion"/>
  </si>
  <si>
    <t>학교풍경</t>
    <phoneticPr fontId="4" type="noConversion"/>
  </si>
  <si>
    <t>메이크잇나우</t>
    <phoneticPr fontId="4" type="noConversion"/>
  </si>
  <si>
    <t>[국도비] 2019 메이커스페이스 교육용 노트북 구입비</t>
    <phoneticPr fontId="4" type="noConversion"/>
  </si>
  <si>
    <t>2019.10.08.</t>
    <phoneticPr fontId="4" type="noConversion"/>
  </si>
  <si>
    <t>㈜와이빅스</t>
    <phoneticPr fontId="4" type="noConversion"/>
  </si>
  <si>
    <t>메이커스페이스 2019</t>
    <phoneticPr fontId="4" type="noConversion"/>
  </si>
  <si>
    <t>평화통일교육 차량 임차비</t>
    <phoneticPr fontId="4" type="noConversion"/>
  </si>
  <si>
    <t>평화통일교육</t>
    <phoneticPr fontId="4" type="noConversion"/>
  </si>
  <si>
    <t>2019. 진로어드벤처 4.0 노트북 임대료</t>
    <phoneticPr fontId="4" type="noConversion"/>
  </si>
  <si>
    <t>진로 어드벤처 4.0</t>
    <phoneticPr fontId="4" type="noConversion"/>
  </si>
  <si>
    <t>이지엠솔류션</t>
    <phoneticPr fontId="4" type="noConversion"/>
  </si>
  <si>
    <t>[국도비] 역사인문학교실 [아름다운 대한민국] 프로그램 차량 임차비</t>
    <phoneticPr fontId="4" type="noConversion"/>
  </si>
  <si>
    <t>공공청소년수련시설프로그램</t>
    <phoneticPr fontId="4" type="noConversion"/>
  </si>
  <si>
    <t>뉴한솔고속㈜</t>
    <phoneticPr fontId="4" type="noConversion"/>
  </si>
  <si>
    <t>평화통일교육 프로그램비</t>
    <phoneticPr fontId="4" type="noConversion"/>
  </si>
  <si>
    <t>2019.10.11.</t>
    <phoneticPr fontId="4" type="noConversion"/>
  </si>
  <si>
    <t>평화통일교육</t>
    <phoneticPr fontId="4" type="noConversion"/>
  </si>
  <si>
    <t>경기관광공사</t>
    <phoneticPr fontId="4" type="noConversion"/>
  </si>
  <si>
    <t>내꿈디자인하기 [야탑중, 판교중, 운중중] 프로그램 운영비</t>
    <phoneticPr fontId="4" type="noConversion"/>
  </si>
  <si>
    <t>2019.10.15.</t>
    <phoneticPr fontId="4" type="noConversion"/>
  </si>
  <si>
    <t>자유학년제『내 꿈 디자인하기』</t>
    <phoneticPr fontId="4" type="noConversion"/>
  </si>
  <si>
    <t>드림캐쳐협동조합</t>
    <phoneticPr fontId="4" type="noConversion"/>
  </si>
  <si>
    <t>공연장 정밀안전진단에 따른 보수 공사 실시</t>
    <phoneticPr fontId="4" type="noConversion"/>
  </si>
  <si>
    <t>2019.10.23.</t>
    <phoneticPr fontId="4" type="noConversion"/>
  </si>
  <si>
    <t>공연장 운영</t>
    <phoneticPr fontId="4" type="noConversion"/>
  </si>
  <si>
    <t>㈜라이트하욱스</t>
    <phoneticPr fontId="4" type="noConversion"/>
  </si>
  <si>
    <t>2019년 하반기 시설개선공사</t>
    <phoneticPr fontId="4" type="noConversion"/>
  </si>
  <si>
    <t>수선유지비(시설물유지관리비)</t>
    <phoneticPr fontId="4" type="noConversion"/>
  </si>
  <si>
    <t>청소년활동팀</t>
    <phoneticPr fontId="4" type="noConversion"/>
  </si>
  <si>
    <t>문화사업팀</t>
    <phoneticPr fontId="4" type="noConversion"/>
  </si>
  <si>
    <t>2019.09.19.</t>
    <phoneticPr fontId="4" type="noConversion"/>
  </si>
  <si>
    <t>2019.09.28.</t>
    <phoneticPr fontId="4" type="noConversion"/>
  </si>
  <si>
    <t>2019.09.19.</t>
    <phoneticPr fontId="4" type="noConversion"/>
  </si>
  <si>
    <t>2019.09.21.</t>
    <phoneticPr fontId="4" type="noConversion"/>
  </si>
  <si>
    <t>2019.09.21.</t>
    <phoneticPr fontId="4" type="noConversion"/>
  </si>
  <si>
    <t>2019.09.30.</t>
    <phoneticPr fontId="4" type="noConversion"/>
  </si>
  <si>
    <t>2019.10.08.</t>
    <phoneticPr fontId="4" type="noConversion"/>
  </si>
  <si>
    <t>2019.09.25.</t>
    <phoneticPr fontId="4" type="noConversion"/>
  </si>
  <si>
    <t>2019.09.27.</t>
    <phoneticPr fontId="4" type="noConversion"/>
  </si>
  <si>
    <t>2019.09.27.</t>
    <phoneticPr fontId="4" type="noConversion"/>
  </si>
  <si>
    <t>2019.09.20.</t>
    <phoneticPr fontId="4" type="noConversion"/>
  </si>
  <si>
    <t>2019.09.30.</t>
    <phoneticPr fontId="4" type="noConversion"/>
  </si>
  <si>
    <t>2019.10.01.</t>
    <phoneticPr fontId="4" type="noConversion"/>
  </si>
  <si>
    <t>2019.10.02.</t>
    <phoneticPr fontId="4" type="noConversion"/>
  </si>
  <si>
    <t>2019.10.01.</t>
    <phoneticPr fontId="4" type="noConversion"/>
  </si>
  <si>
    <t>2019.09.17.</t>
    <phoneticPr fontId="4" type="noConversion"/>
  </si>
  <si>
    <t>2019.09.18.</t>
    <phoneticPr fontId="4" type="noConversion"/>
  </si>
  <si>
    <t>2019.09.24.</t>
    <phoneticPr fontId="4" type="noConversion"/>
  </si>
  <si>
    <t>2019.09.24.</t>
    <phoneticPr fontId="4" type="noConversion"/>
  </si>
  <si>
    <t>내꿈디자인하기 [판교중] 프로그램 운영비</t>
    <phoneticPr fontId="4" type="noConversion"/>
  </si>
  <si>
    <t>더아트컴퍼니</t>
    <phoneticPr fontId="4" type="noConversion"/>
  </si>
  <si>
    <t>2019.09.25.</t>
    <phoneticPr fontId="4" type="noConversion"/>
  </si>
  <si>
    <t>2019.10.01.</t>
    <phoneticPr fontId="4" type="noConversion"/>
  </si>
  <si>
    <t>2019.10.01.</t>
    <phoneticPr fontId="4" type="noConversion"/>
  </si>
  <si>
    <t>2019.10.10.</t>
    <phoneticPr fontId="4" type="noConversion"/>
  </si>
  <si>
    <t>더아트컴퍼니</t>
    <phoneticPr fontId="4" type="noConversion"/>
  </si>
  <si>
    <t>2019.10.03.</t>
    <phoneticPr fontId="4" type="noConversion"/>
  </si>
  <si>
    <t>2019.10.07.</t>
    <phoneticPr fontId="4" type="noConversion"/>
  </si>
  <si>
    <t>2019.10.07.</t>
    <phoneticPr fontId="4" type="noConversion"/>
  </si>
  <si>
    <t>2019.10.25.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</si>
</sst>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0" borderId="0" xfId="0" applyFont="1"/>
    <xf numFmtId="41" fontId="14" fillId="3" borderId="25" xfId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9" fillId="2" borderId="24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 shrinkToFit="1"/>
    </xf>
    <xf numFmtId="14" fontId="19" fillId="2" borderId="25" xfId="0" applyNumberFormat="1" applyFont="1" applyFill="1" applyBorder="1" applyAlignment="1" applyProtection="1">
      <alignment horizontal="center" vertical="center" shrinkToFit="1"/>
    </xf>
    <xf numFmtId="41" fontId="19" fillId="2" borderId="25" xfId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19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39" xfId="0" applyNumberFormat="1" applyFont="1" applyFill="1" applyBorder="1" applyAlignment="1" applyProtection="1">
      <alignment horizontal="center" vertical="center"/>
    </xf>
    <xf numFmtId="0" fontId="14" fillId="0" borderId="41" xfId="0" applyNumberFormat="1" applyFont="1" applyFill="1" applyBorder="1" applyAlignment="1" applyProtection="1">
      <alignment horizontal="center" vertical="center"/>
    </xf>
    <xf numFmtId="179" fontId="14" fillId="0" borderId="42" xfId="0" quotePrefix="1" applyNumberFormat="1" applyFont="1" applyFill="1" applyBorder="1" applyAlignment="1" applyProtection="1">
      <alignment horizontal="center" vertical="center"/>
    </xf>
    <xf numFmtId="179" fontId="14" fillId="0" borderId="42" xfId="0" applyNumberFormat="1" applyFont="1" applyFill="1" applyBorder="1" applyAlignment="1" applyProtection="1">
      <alignment horizontal="center" vertical="center"/>
    </xf>
    <xf numFmtId="177" fontId="19" fillId="0" borderId="43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44" xfId="0" applyNumberFormat="1" applyFont="1" applyFill="1" applyBorder="1" applyAlignment="1" applyProtection="1">
      <alignment horizontal="center" vertical="center"/>
    </xf>
    <xf numFmtId="0" fontId="19" fillId="0" borderId="45" xfId="0" applyNumberFormat="1" applyFont="1" applyFill="1" applyBorder="1" applyAlignment="1" applyProtection="1">
      <alignment horizontal="center" vertical="center"/>
    </xf>
    <xf numFmtId="49" fontId="19" fillId="0" borderId="45" xfId="0" applyNumberFormat="1" applyFont="1" applyFill="1" applyBorder="1" applyAlignment="1" applyProtection="1">
      <alignment horizontal="center" vertical="center" shrinkToFit="1"/>
    </xf>
    <xf numFmtId="14" fontId="19" fillId="0" borderId="45" xfId="0" applyNumberFormat="1" applyFont="1" applyFill="1" applyBorder="1" applyAlignment="1" applyProtection="1">
      <alignment horizontal="center" vertical="center" shrinkToFit="1"/>
    </xf>
    <xf numFmtId="49" fontId="19" fillId="0" borderId="45" xfId="0" applyNumberFormat="1" applyFont="1" applyFill="1" applyBorder="1" applyAlignment="1" applyProtection="1">
      <alignment horizontal="center" vertical="center"/>
    </xf>
    <xf numFmtId="49" fontId="19" fillId="0" borderId="46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28" xfId="0" applyNumberFormat="1" applyFont="1" applyFill="1" applyBorder="1" applyAlignment="1" applyProtection="1">
      <alignment horizontal="center" vertical="center"/>
    </xf>
    <xf numFmtId="49" fontId="19" fillId="0" borderId="28" xfId="0" applyNumberFormat="1" applyFont="1" applyFill="1" applyBorder="1" applyAlignment="1" applyProtection="1">
      <alignment horizontal="center" vertical="center" shrinkToFit="1"/>
    </xf>
    <xf numFmtId="14" fontId="19" fillId="0" borderId="28" xfId="0" applyNumberFormat="1" applyFont="1" applyFill="1" applyBorder="1" applyAlignment="1" applyProtection="1">
      <alignment horizontal="center" vertical="center" shrinkToFit="1"/>
    </xf>
    <xf numFmtId="49" fontId="19" fillId="0" borderId="28" xfId="0" applyNumberFormat="1" applyFont="1" applyFill="1" applyBorder="1" applyAlignment="1" applyProtection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/>
    </xf>
    <xf numFmtId="41" fontId="19" fillId="0" borderId="45" xfId="1" applyFont="1" applyFill="1" applyBorder="1" applyAlignment="1" applyProtection="1">
      <alignment horizontal="center" vertical="center" wrapText="1"/>
    </xf>
    <xf numFmtId="41" fontId="19" fillId="0" borderId="28" xfId="1" applyFont="1" applyFill="1" applyBorder="1" applyAlignment="1" applyProtection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41" fontId="14" fillId="0" borderId="48" xfId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41" fontId="14" fillId="0" borderId="28" xfId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49" fontId="19" fillId="0" borderId="28" xfId="0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9" fontId="19" fillId="0" borderId="50" xfId="0" applyNumberFormat="1" applyFont="1" applyFill="1" applyBorder="1" applyAlignment="1" applyProtection="1">
      <alignment horizontal="center" vertical="center" shrinkToFit="1"/>
    </xf>
    <xf numFmtId="14" fontId="19" fillId="0" borderId="50" xfId="0" applyNumberFormat="1" applyFont="1" applyFill="1" applyBorder="1" applyAlignment="1" applyProtection="1">
      <alignment horizontal="center" vertical="center" shrinkToFit="1"/>
    </xf>
    <xf numFmtId="41" fontId="19" fillId="0" borderId="50" xfId="1" applyFont="1" applyFill="1" applyBorder="1" applyAlignment="1" applyProtection="1">
      <alignment horizontal="center" vertical="center" wrapText="1"/>
    </xf>
    <xf numFmtId="49" fontId="19" fillId="0" borderId="51" xfId="0" applyNumberFormat="1" applyFont="1" applyFill="1" applyBorder="1" applyAlignment="1" applyProtection="1">
      <alignment horizontal="center" vertical="center"/>
    </xf>
    <xf numFmtId="0" fontId="14" fillId="0" borderId="28" xfId="6" applyFont="1" applyFill="1" applyBorder="1" applyAlignment="1">
      <alignment horizontal="center" vertical="center" shrinkToFit="1"/>
    </xf>
    <xf numFmtId="0" fontId="19" fillId="0" borderId="28" xfId="6" applyFont="1" applyFill="1" applyBorder="1" applyAlignment="1">
      <alignment horizontal="center" vertical="center" shrinkToFit="1"/>
    </xf>
    <xf numFmtId="41" fontId="14" fillId="0" borderId="28" xfId="1" applyNumberFormat="1" applyFont="1" applyFill="1" applyBorder="1" applyAlignment="1">
      <alignment horizontal="center" vertical="center"/>
    </xf>
    <xf numFmtId="178" fontId="19" fillId="0" borderId="28" xfId="0" applyNumberFormat="1" applyFont="1" applyFill="1" applyBorder="1" applyAlignment="1">
      <alignment horizontal="center" vertical="center"/>
    </xf>
    <xf numFmtId="176" fontId="14" fillId="0" borderId="28" xfId="6" applyNumberFormat="1" applyFont="1" applyFill="1" applyBorder="1" applyAlignment="1">
      <alignment horizontal="center" vertical="center"/>
    </xf>
    <xf numFmtId="177" fontId="14" fillId="0" borderId="28" xfId="0" applyNumberFormat="1" applyFont="1" applyFill="1" applyBorder="1" applyAlignment="1">
      <alignment horizontal="center" vertical="center"/>
    </xf>
    <xf numFmtId="178" fontId="19" fillId="0" borderId="28" xfId="0" applyNumberFormat="1" applyFont="1" applyFill="1" applyBorder="1" applyAlignment="1" applyProtection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49" fontId="14" fillId="2" borderId="53" xfId="0" applyNumberFormat="1" applyFont="1" applyFill="1" applyBorder="1" applyAlignment="1" applyProtection="1">
      <alignment horizontal="center" vertical="center"/>
    </xf>
    <xf numFmtId="49" fontId="14" fillId="2" borderId="54" xfId="0" applyNumberFormat="1" applyFont="1" applyFill="1" applyBorder="1" applyAlignment="1" applyProtection="1">
      <alignment horizontal="center" vertical="center"/>
    </xf>
    <xf numFmtId="0" fontId="14" fillId="0" borderId="27" xfId="0" applyFont="1" applyBorder="1" applyAlignment="1">
      <alignment horizontal="center" vertical="center"/>
    </xf>
    <xf numFmtId="177" fontId="14" fillId="0" borderId="29" xfId="0" applyNumberFormat="1" applyFont="1" applyFill="1" applyBorder="1" applyAlignment="1">
      <alignment horizontal="center" vertical="center" shrinkToFit="1"/>
    </xf>
    <xf numFmtId="0" fontId="0" fillId="0" borderId="29" xfId="0" applyNumberFormat="1" applyFont="1" applyFill="1" applyBorder="1" applyAlignment="1" applyProtection="1"/>
    <xf numFmtId="0" fontId="14" fillId="3" borderId="33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41" fontId="19" fillId="0" borderId="31" xfId="1" applyNumberFormat="1" applyFont="1" applyFill="1" applyBorder="1" applyAlignment="1">
      <alignment horizontal="center" vertical="center"/>
    </xf>
    <xf numFmtId="41" fontId="19" fillId="0" borderId="31" xfId="1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14" fillId="0" borderId="42" xfId="1" applyFont="1" applyFill="1" applyBorder="1" applyAlignment="1" applyProtection="1">
      <alignment horizontal="center" vertical="center"/>
    </xf>
    <xf numFmtId="14" fontId="19" fillId="0" borderId="28" xfId="0" applyNumberFormat="1" applyFont="1" applyFill="1" applyBorder="1" applyAlignment="1" applyProtection="1">
      <alignment horizontal="center" vertical="center" wrapText="1" shrinkToFit="1"/>
    </xf>
    <xf numFmtId="41" fontId="25" fillId="0" borderId="8" xfId="12" applyFont="1" applyBorder="1" applyAlignment="1">
      <alignment horizontal="center" vertical="center" wrapText="1"/>
    </xf>
    <xf numFmtId="0" fontId="25" fillId="0" borderId="8" xfId="6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41" fontId="19" fillId="0" borderId="28" xfId="1" applyFont="1" applyFill="1" applyBorder="1" applyAlignment="1" applyProtection="1">
      <alignment horizontal="right" vertical="center" wrapText="1"/>
    </xf>
    <xf numFmtId="0" fontId="19" fillId="0" borderId="50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41" fontId="19" fillId="0" borderId="28" xfId="1" applyNumberFormat="1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9" fontId="19" fillId="0" borderId="51" xfId="0" applyNumberFormat="1" applyFont="1" applyFill="1" applyBorder="1" applyAlignment="1" applyProtection="1">
      <alignment horizontal="center" vertical="center" shrinkToFit="1"/>
    </xf>
    <xf numFmtId="41" fontId="19" fillId="0" borderId="31" xfId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 wrapText="1"/>
    </xf>
    <xf numFmtId="0" fontId="14" fillId="3" borderId="58" xfId="0" applyFont="1" applyFill="1" applyBorder="1" applyAlignment="1">
      <alignment horizontal="center" vertical="center"/>
    </xf>
    <xf numFmtId="0" fontId="14" fillId="4" borderId="59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41" fontId="14" fillId="0" borderId="45" xfId="1" applyNumberFormat="1" applyFont="1" applyFill="1" applyBorder="1" applyAlignment="1">
      <alignment horizontal="center" vertical="center"/>
    </xf>
    <xf numFmtId="176" fontId="14" fillId="0" borderId="45" xfId="1" applyNumberFormat="1" applyFont="1" applyFill="1" applyBorder="1" applyAlignment="1">
      <alignment horizontal="center" vertical="center"/>
    </xf>
    <xf numFmtId="176" fontId="14" fillId="0" borderId="45" xfId="1" applyNumberFormat="1" applyFont="1" applyFill="1" applyBorder="1">
      <alignment vertical="center"/>
    </xf>
    <xf numFmtId="0" fontId="14" fillId="0" borderId="60" xfId="0" applyFont="1" applyFill="1" applyBorder="1" applyAlignment="1">
      <alignment vertical="center"/>
    </xf>
    <xf numFmtId="0" fontId="14" fillId="4" borderId="61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41" fontId="14" fillId="0" borderId="31" xfId="1" applyNumberFormat="1" applyFont="1" applyFill="1" applyBorder="1" applyAlignment="1">
      <alignment horizontal="center" vertical="center"/>
    </xf>
    <xf numFmtId="176" fontId="14" fillId="0" borderId="31" xfId="1" applyNumberFormat="1" applyFont="1" applyFill="1" applyBorder="1" applyAlignment="1">
      <alignment horizontal="center" vertical="center"/>
    </xf>
    <xf numFmtId="176" fontId="14" fillId="0" borderId="31" xfId="1" applyNumberFormat="1" applyFont="1" applyFill="1" applyBorder="1">
      <alignment vertical="center"/>
    </xf>
    <xf numFmtId="0" fontId="14" fillId="0" borderId="62" xfId="0" applyFont="1" applyFill="1" applyBorder="1" applyAlignment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41" fontId="14" fillId="0" borderId="50" xfId="1" applyNumberFormat="1" applyFont="1" applyFill="1" applyBorder="1" applyAlignment="1">
      <alignment horizontal="center" vertical="center"/>
    </xf>
    <xf numFmtId="176" fontId="14" fillId="0" borderId="50" xfId="1" applyNumberFormat="1" applyFont="1" applyFill="1" applyBorder="1" applyAlignment="1">
      <alignment horizontal="center" vertical="center"/>
    </xf>
    <xf numFmtId="176" fontId="14" fillId="0" borderId="50" xfId="1" applyNumberFormat="1" applyFont="1" applyFill="1" applyBorder="1">
      <alignment vertical="center"/>
    </xf>
    <xf numFmtId="0" fontId="14" fillId="0" borderId="64" xfId="0" applyFont="1" applyFill="1" applyBorder="1" applyAlignment="1">
      <alignment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 wrapText="1"/>
    </xf>
    <xf numFmtId="41" fontId="19" fillId="0" borderId="50" xfId="1" applyNumberFormat="1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177" fontId="19" fillId="0" borderId="42" xfId="0" applyNumberFormat="1" applyFont="1" applyBorder="1" applyAlignment="1">
      <alignment horizontal="center" vertical="center" wrapText="1" shrinkToFit="1"/>
    </xf>
    <xf numFmtId="49" fontId="19" fillId="0" borderId="31" xfId="0" applyNumberFormat="1" applyFont="1" applyFill="1" applyBorder="1" applyAlignment="1" applyProtection="1">
      <alignment horizontal="center" vertical="center" shrinkToFit="1"/>
    </xf>
    <xf numFmtId="176" fontId="14" fillId="0" borderId="31" xfId="6" applyNumberFormat="1" applyFont="1" applyFill="1" applyBorder="1" applyAlignment="1">
      <alignment horizontal="center" vertical="center"/>
    </xf>
    <xf numFmtId="177" fontId="14" fillId="0" borderId="31" xfId="0" applyNumberFormat="1" applyFont="1" applyFill="1" applyBorder="1" applyAlignment="1">
      <alignment horizontal="center" vertical="center"/>
    </xf>
    <xf numFmtId="0" fontId="14" fillId="0" borderId="50" xfId="0" applyNumberFormat="1" applyFont="1" applyFill="1" applyBorder="1" applyAlignment="1" applyProtection="1">
      <alignment horizontal="center" vertical="center" shrinkToFit="1"/>
    </xf>
    <xf numFmtId="41" fontId="14" fillId="0" borderId="50" xfId="1" applyFont="1" applyFill="1" applyBorder="1" applyAlignment="1" applyProtection="1">
      <alignment horizontal="center" vertical="center"/>
    </xf>
    <xf numFmtId="178" fontId="19" fillId="0" borderId="50" xfId="0" applyNumberFormat="1" applyFont="1" applyFill="1" applyBorder="1" applyAlignment="1">
      <alignment horizontal="center" vertical="center"/>
    </xf>
    <xf numFmtId="177" fontId="14" fillId="0" borderId="51" xfId="0" applyNumberFormat="1" applyFont="1" applyFill="1" applyBorder="1" applyAlignment="1">
      <alignment horizontal="center" vertical="center" shrinkToFit="1"/>
    </xf>
    <xf numFmtId="14" fontId="14" fillId="0" borderId="50" xfId="0" applyNumberFormat="1" applyFont="1" applyFill="1" applyBorder="1" applyAlignment="1" applyProtection="1">
      <alignment horizontal="center" vertical="center" shrinkToFit="1"/>
    </xf>
    <xf numFmtId="14" fontId="19" fillId="0" borderId="31" xfId="0" applyNumberFormat="1" applyFont="1" applyFill="1" applyBorder="1" applyAlignment="1" applyProtection="1">
      <alignment horizontal="center" vertical="center" shrinkToFit="1"/>
    </xf>
    <xf numFmtId="0" fontId="14" fillId="0" borderId="50" xfId="0" applyNumberFormat="1" applyFont="1" applyFill="1" applyBorder="1" applyAlignment="1" applyProtection="1">
      <alignment horizontal="center" vertical="center"/>
    </xf>
    <xf numFmtId="49" fontId="19" fillId="0" borderId="31" xfId="0" applyNumberFormat="1" applyFont="1" applyFill="1" applyBorder="1" applyAlignment="1" applyProtection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 shrinkToFit="1"/>
    </xf>
    <xf numFmtId="49" fontId="19" fillId="0" borderId="30" xfId="0" applyNumberFormat="1" applyFont="1" applyFill="1" applyBorder="1" applyAlignment="1" applyProtection="1">
      <alignment horizontal="center" vertical="center"/>
    </xf>
    <xf numFmtId="0" fontId="14" fillId="0" borderId="65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shrinkToFit="1"/>
    </xf>
    <xf numFmtId="41" fontId="19" fillId="0" borderId="50" xfId="1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41" fontId="19" fillId="0" borderId="31" xfId="1" applyNumberFormat="1" applyFont="1" applyFill="1" applyBorder="1" applyAlignment="1">
      <alignment horizontal="center" vertical="center" wrapText="1"/>
    </xf>
    <xf numFmtId="49" fontId="19" fillId="0" borderId="29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6" fontId="14" fillId="0" borderId="42" xfId="0" quotePrefix="1" applyNumberFormat="1" applyFont="1" applyFill="1" applyBorder="1" applyAlignment="1" applyProtection="1">
      <alignment horizontal="center" vertical="center"/>
    </xf>
    <xf numFmtId="0" fontId="25" fillId="0" borderId="55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41" fontId="19" fillId="0" borderId="50" xfId="1" applyNumberFormat="1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41" fontId="19" fillId="0" borderId="31" xfId="1" applyFont="1" applyFill="1" applyBorder="1" applyAlignment="1">
      <alignment horizontal="center" vertical="center" shrinkToFit="1"/>
    </xf>
    <xf numFmtId="41" fontId="19" fillId="0" borderId="50" xfId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righ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left" vertical="center"/>
    </xf>
    <xf numFmtId="0" fontId="24" fillId="2" borderId="15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0" fontId="25" fillId="2" borderId="56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7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8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5" xfId="0" applyNumberFormat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</xf>
    <xf numFmtId="49" fontId="19" fillId="2" borderId="40" xfId="0" applyNumberFormat="1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>
      <alignment horizontal="center" vertical="center" shrinkToFit="1"/>
    </xf>
    <xf numFmtId="178" fontId="19" fillId="0" borderId="31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/>
    <xf numFmtId="178" fontId="19" fillId="0" borderId="50" xfId="0" applyNumberFormat="1" applyFont="1" applyFill="1" applyBorder="1" applyAlignment="1" applyProtection="1">
      <alignment horizontal="center" vertical="center"/>
    </xf>
    <xf numFmtId="0" fontId="0" fillId="0" borderId="51" xfId="0" applyNumberFormat="1" applyFont="1" applyFill="1" applyBorder="1" applyAlignment="1" applyProtection="1"/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"/>
  <sheetViews>
    <sheetView tabSelected="1" workbookViewId="0">
      <selection sqref="A1:M1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30.77734375" style="11" bestFit="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198" t="s">
        <v>71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s="25" customFormat="1" ht="28.5" customHeight="1" thickBot="1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03" t="s">
        <v>51</v>
      </c>
      <c r="K2" s="103" t="s">
        <v>52</v>
      </c>
      <c r="L2" s="103" t="s">
        <v>53</v>
      </c>
      <c r="M2" s="104" t="s">
        <v>54</v>
      </c>
    </row>
    <row r="3" spans="1:13" ht="27" customHeight="1" thickTop="1">
      <c r="A3" s="176">
        <v>1</v>
      </c>
      <c r="B3" s="155">
        <v>2019</v>
      </c>
      <c r="C3" s="156">
        <v>11</v>
      </c>
      <c r="D3" s="155" t="s">
        <v>196</v>
      </c>
      <c r="E3" s="155" t="s">
        <v>186</v>
      </c>
      <c r="F3" s="157" t="s">
        <v>195</v>
      </c>
      <c r="G3" s="177">
        <v>5</v>
      </c>
      <c r="H3" s="155" t="s">
        <v>194</v>
      </c>
      <c r="I3" s="178">
        <v>5500</v>
      </c>
      <c r="J3" s="179" t="s">
        <v>191</v>
      </c>
      <c r="K3" s="180" t="s">
        <v>192</v>
      </c>
      <c r="L3" s="180" t="s">
        <v>193</v>
      </c>
      <c r="M3" s="181" t="s">
        <v>197</v>
      </c>
    </row>
    <row r="4" spans="1:13" ht="27" customHeight="1">
      <c r="A4" s="176">
        <v>2</v>
      </c>
      <c r="B4" s="155">
        <v>2019</v>
      </c>
      <c r="C4" s="156">
        <v>11</v>
      </c>
      <c r="D4" s="155" t="s">
        <v>198</v>
      </c>
      <c r="E4" s="155" t="s">
        <v>169</v>
      </c>
      <c r="F4" s="193" t="s">
        <v>201</v>
      </c>
      <c r="G4" s="177">
        <v>42</v>
      </c>
      <c r="H4" s="155" t="s">
        <v>202</v>
      </c>
      <c r="I4" s="178">
        <v>2500</v>
      </c>
      <c r="J4" s="150" t="s">
        <v>94</v>
      </c>
      <c r="K4" s="194" t="s">
        <v>204</v>
      </c>
      <c r="L4" s="194" t="s">
        <v>205</v>
      </c>
      <c r="M4" s="195"/>
    </row>
    <row r="5" spans="1:13" ht="27" customHeight="1">
      <c r="A5" s="176">
        <v>3</v>
      </c>
      <c r="B5" s="155">
        <v>2019</v>
      </c>
      <c r="C5" s="156">
        <v>11</v>
      </c>
      <c r="D5" s="155" t="s">
        <v>208</v>
      </c>
      <c r="E5" s="155" t="s">
        <v>169</v>
      </c>
      <c r="F5" s="193" t="s">
        <v>210</v>
      </c>
      <c r="G5" s="197">
        <v>1000</v>
      </c>
      <c r="H5" s="155" t="s">
        <v>202</v>
      </c>
      <c r="I5" s="178">
        <v>1200</v>
      </c>
      <c r="J5" s="150" t="s">
        <v>94</v>
      </c>
      <c r="K5" s="194" t="s">
        <v>209</v>
      </c>
      <c r="L5" s="194" t="s">
        <v>211</v>
      </c>
      <c r="M5" s="195" t="s">
        <v>212</v>
      </c>
    </row>
    <row r="6" spans="1:13" ht="27" customHeight="1" thickBot="1">
      <c r="A6" s="105">
        <v>4</v>
      </c>
      <c r="B6" s="106">
        <v>2019</v>
      </c>
      <c r="C6" s="107">
        <v>11</v>
      </c>
      <c r="D6" s="106" t="s">
        <v>213</v>
      </c>
      <c r="E6" s="106" t="s">
        <v>200</v>
      </c>
      <c r="F6" s="184" t="s">
        <v>214</v>
      </c>
      <c r="G6" s="196">
        <v>120</v>
      </c>
      <c r="H6" s="106" t="s">
        <v>202</v>
      </c>
      <c r="I6" s="109">
        <v>2200</v>
      </c>
      <c r="J6" s="143" t="s">
        <v>203</v>
      </c>
      <c r="K6" s="182" t="s">
        <v>209</v>
      </c>
      <c r="L6" s="182" t="s">
        <v>211</v>
      </c>
      <c r="M6" s="183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6"/>
  <sheetViews>
    <sheetView workbookViewId="0">
      <selection activeCell="D8" sqref="D8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199" t="s">
        <v>72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s="18" customFormat="1" ht="30" customHeight="1" thickBot="1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6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28.5" customHeight="1" thickTop="1">
      <c r="A3" s="73">
        <v>1</v>
      </c>
      <c r="B3" s="74">
        <v>2019</v>
      </c>
      <c r="C3" s="75">
        <v>11</v>
      </c>
      <c r="D3" s="80" t="s">
        <v>168</v>
      </c>
      <c r="E3" s="74" t="s">
        <v>169</v>
      </c>
      <c r="F3" s="76">
        <v>515</v>
      </c>
      <c r="G3" s="74" t="s">
        <v>170</v>
      </c>
      <c r="H3" s="79" t="s">
        <v>171</v>
      </c>
      <c r="I3" s="79" t="s">
        <v>172</v>
      </c>
      <c r="J3" s="77"/>
    </row>
    <row r="4" spans="1:10" s="18" customFormat="1" ht="28.5" customHeight="1">
      <c r="A4" s="78">
        <v>2</v>
      </c>
      <c r="B4" s="79">
        <v>2019</v>
      </c>
      <c r="C4" s="80">
        <v>11</v>
      </c>
      <c r="D4" s="80" t="s">
        <v>173</v>
      </c>
      <c r="E4" s="79" t="s">
        <v>174</v>
      </c>
      <c r="F4" s="81">
        <v>2025</v>
      </c>
      <c r="G4" s="79" t="s">
        <v>175</v>
      </c>
      <c r="H4" s="79" t="s">
        <v>176</v>
      </c>
      <c r="I4" s="79" t="s">
        <v>177</v>
      </c>
      <c r="J4" s="82"/>
    </row>
    <row r="5" spans="1:10" s="18" customFormat="1" ht="28.5" customHeight="1">
      <c r="A5" s="78">
        <v>3</v>
      </c>
      <c r="B5" s="79">
        <v>2019</v>
      </c>
      <c r="C5" s="80">
        <v>11</v>
      </c>
      <c r="D5" s="80" t="s">
        <v>181</v>
      </c>
      <c r="E5" s="79" t="s">
        <v>178</v>
      </c>
      <c r="F5" s="81">
        <v>1300</v>
      </c>
      <c r="G5" s="79" t="s">
        <v>175</v>
      </c>
      <c r="H5" s="79" t="s">
        <v>179</v>
      </c>
      <c r="I5" s="79" t="s">
        <v>180</v>
      </c>
      <c r="J5" s="82"/>
    </row>
    <row r="6" spans="1:10" s="18" customFormat="1" ht="28.5" customHeight="1">
      <c r="A6" s="78">
        <v>4</v>
      </c>
      <c r="B6" s="79">
        <v>2019</v>
      </c>
      <c r="C6" s="80">
        <v>11</v>
      </c>
      <c r="D6" s="80" t="s">
        <v>182</v>
      </c>
      <c r="E6" s="79" t="s">
        <v>183</v>
      </c>
      <c r="F6" s="81">
        <v>2500</v>
      </c>
      <c r="G6" s="79" t="s">
        <v>175</v>
      </c>
      <c r="H6" s="79" t="s">
        <v>184</v>
      </c>
      <c r="I6" s="79" t="s">
        <v>185</v>
      </c>
      <c r="J6" s="82"/>
    </row>
    <row r="7" spans="1:10" s="18" customFormat="1" ht="28.5" customHeight="1">
      <c r="A7" s="78">
        <v>5</v>
      </c>
      <c r="B7" s="79">
        <v>2019</v>
      </c>
      <c r="C7" s="80">
        <v>11</v>
      </c>
      <c r="D7" s="133" t="s">
        <v>187</v>
      </c>
      <c r="E7" s="79" t="s">
        <v>188</v>
      </c>
      <c r="F7" s="81">
        <v>395</v>
      </c>
      <c r="G7" s="79" t="s">
        <v>95</v>
      </c>
      <c r="H7" s="79" t="s">
        <v>189</v>
      </c>
      <c r="I7" s="79" t="s">
        <v>190</v>
      </c>
      <c r="J7" s="82"/>
    </row>
    <row r="8" spans="1:10" s="18" customFormat="1" ht="28.5" customHeight="1">
      <c r="A8" s="78">
        <v>6</v>
      </c>
      <c r="B8" s="79">
        <v>2019</v>
      </c>
      <c r="C8" s="80"/>
      <c r="D8" s="117"/>
      <c r="E8" s="79"/>
      <c r="F8" s="81"/>
      <c r="G8" s="79"/>
      <c r="H8" s="79"/>
      <c r="I8" s="79"/>
      <c r="J8" s="82"/>
    </row>
    <row r="9" spans="1:10" ht="28.5" customHeight="1">
      <c r="A9" s="78">
        <v>7</v>
      </c>
      <c r="B9" s="122">
        <v>2019</v>
      </c>
      <c r="C9" s="80"/>
      <c r="D9" s="123"/>
      <c r="E9" s="79"/>
      <c r="F9" s="124"/>
      <c r="G9" s="79"/>
      <c r="H9" s="79"/>
      <c r="I9" s="79"/>
      <c r="J9" s="82"/>
    </row>
    <row r="10" spans="1:10" ht="28.5" customHeight="1">
      <c r="A10" s="78">
        <v>8</v>
      </c>
      <c r="B10" s="122">
        <v>2019</v>
      </c>
      <c r="C10" s="80"/>
      <c r="D10" s="123"/>
      <c r="E10" s="79"/>
      <c r="F10" s="124"/>
      <c r="G10" s="79"/>
      <c r="H10" s="79"/>
      <c r="I10" s="79"/>
      <c r="J10" s="82"/>
    </row>
    <row r="11" spans="1:10" ht="28.5" customHeight="1">
      <c r="A11" s="78">
        <v>9</v>
      </c>
      <c r="B11" s="122">
        <v>2019</v>
      </c>
      <c r="C11" s="80"/>
      <c r="D11" s="123"/>
      <c r="E11" s="79"/>
      <c r="F11" s="124"/>
      <c r="G11" s="79"/>
      <c r="H11" s="79"/>
      <c r="I11" s="79"/>
      <c r="J11" s="82"/>
    </row>
    <row r="12" spans="1:10" ht="28.5" customHeight="1">
      <c r="A12" s="78">
        <v>10</v>
      </c>
      <c r="B12" s="122">
        <v>2019</v>
      </c>
      <c r="C12" s="80"/>
      <c r="D12" s="123"/>
      <c r="E12" s="79"/>
      <c r="F12" s="124"/>
      <c r="G12" s="79"/>
      <c r="H12" s="122"/>
      <c r="I12" s="79"/>
      <c r="J12" s="82"/>
    </row>
    <row r="13" spans="1:10" ht="28.5" customHeight="1">
      <c r="A13" s="78">
        <v>11</v>
      </c>
      <c r="B13" s="122">
        <v>2019</v>
      </c>
      <c r="C13" s="80"/>
      <c r="D13" s="123"/>
      <c r="E13" s="79"/>
      <c r="F13" s="124"/>
      <c r="G13" s="79"/>
      <c r="H13" s="122"/>
      <c r="I13" s="79"/>
      <c r="J13" s="82"/>
    </row>
    <row r="14" spans="1:10" ht="28.5" customHeight="1">
      <c r="A14" s="78">
        <v>12</v>
      </c>
      <c r="B14" s="155">
        <v>2019</v>
      </c>
      <c r="C14" s="80"/>
      <c r="D14" s="156"/>
      <c r="E14" s="150"/>
      <c r="F14" s="157"/>
      <c r="G14" s="150"/>
      <c r="H14" s="155"/>
      <c r="I14" s="150"/>
      <c r="J14" s="158"/>
    </row>
    <row r="15" spans="1:10" ht="28.5" customHeight="1">
      <c r="A15" s="78">
        <v>13</v>
      </c>
      <c r="B15" s="155">
        <v>2019</v>
      </c>
      <c r="C15" s="80"/>
      <c r="D15" s="156"/>
      <c r="E15" s="150"/>
      <c r="F15" s="157"/>
      <c r="G15" s="150"/>
      <c r="H15" s="155"/>
      <c r="I15" s="150"/>
      <c r="J15" s="158"/>
    </row>
    <row r="16" spans="1:10" ht="28.5" customHeight="1" thickBot="1">
      <c r="A16" s="105">
        <v>14</v>
      </c>
      <c r="B16" s="106">
        <v>2019</v>
      </c>
      <c r="C16" s="125"/>
      <c r="D16" s="107"/>
      <c r="E16" s="143"/>
      <c r="F16" s="108"/>
      <c r="G16" s="143"/>
      <c r="H16" s="106"/>
      <c r="I16" s="143"/>
      <c r="J16" s="148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workbookViewId="0">
      <selection activeCell="D13" sqref="D13"/>
    </sheetView>
  </sheetViews>
  <sheetFormatPr defaultRowHeight="13.5"/>
  <cols>
    <col min="1" max="1" width="3.6640625" customWidth="1"/>
    <col min="4" max="4" width="29.88671875" bestFit="1" customWidth="1"/>
    <col min="13" max="13" width="10.5546875" customWidth="1"/>
  </cols>
  <sheetData>
    <row r="1" spans="1:14" ht="40.5" customHeight="1" thickBot="1">
      <c r="A1" s="199" t="s">
        <v>57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s="25" customFormat="1" ht="27" customHeight="1" thickBot="1">
      <c r="A2" s="134" t="s">
        <v>65</v>
      </c>
      <c r="B2" s="23" t="s">
        <v>43</v>
      </c>
      <c r="C2" s="22" t="s">
        <v>44</v>
      </c>
      <c r="D2" s="23" t="s">
        <v>58</v>
      </c>
      <c r="E2" s="23" t="s">
        <v>59</v>
      </c>
      <c r="F2" s="23" t="s">
        <v>46</v>
      </c>
      <c r="G2" s="22" t="s">
        <v>60</v>
      </c>
      <c r="H2" s="22" t="s">
        <v>61</v>
      </c>
      <c r="I2" s="22" t="s">
        <v>62</v>
      </c>
      <c r="J2" s="22" t="s">
        <v>63</v>
      </c>
      <c r="K2" s="23" t="s">
        <v>51</v>
      </c>
      <c r="L2" s="23" t="s">
        <v>52</v>
      </c>
      <c r="M2" s="23" t="s">
        <v>53</v>
      </c>
      <c r="N2" s="135" t="s">
        <v>54</v>
      </c>
    </row>
    <row r="3" spans="1:14" s="25" customFormat="1" ht="30" customHeight="1" thickTop="1">
      <c r="A3" s="136">
        <v>1</v>
      </c>
      <c r="B3" s="137">
        <v>2019</v>
      </c>
      <c r="C3" s="137">
        <v>11</v>
      </c>
      <c r="D3" s="137" t="s">
        <v>207</v>
      </c>
      <c r="E3" s="137" t="s">
        <v>206</v>
      </c>
      <c r="F3" s="137" t="s">
        <v>199</v>
      </c>
      <c r="G3" s="138">
        <v>2706</v>
      </c>
      <c r="H3" s="139"/>
      <c r="I3" s="139"/>
      <c r="J3" s="140">
        <v>2706</v>
      </c>
      <c r="K3" s="137"/>
      <c r="L3" s="137"/>
      <c r="M3" s="137"/>
      <c r="N3" s="141"/>
    </row>
    <row r="4" spans="1:14" s="25" customFormat="1" ht="30" customHeight="1">
      <c r="A4" s="149"/>
      <c r="B4" s="150"/>
      <c r="C4" s="150"/>
      <c r="D4" s="150"/>
      <c r="E4" s="150"/>
      <c r="F4" s="150"/>
      <c r="G4" s="151"/>
      <c r="H4" s="152"/>
      <c r="I4" s="152"/>
      <c r="J4" s="153"/>
      <c r="K4" s="150"/>
      <c r="L4" s="150"/>
      <c r="M4" s="150"/>
      <c r="N4" s="154"/>
    </row>
    <row r="5" spans="1:14" s="25" customFormat="1" ht="30" customHeight="1" thickBot="1">
      <c r="A5" s="142"/>
      <c r="B5" s="143"/>
      <c r="C5" s="143"/>
      <c r="D5" s="143"/>
      <c r="E5" s="143"/>
      <c r="F5" s="143"/>
      <c r="G5" s="144"/>
      <c r="H5" s="145"/>
      <c r="I5" s="145"/>
      <c r="J5" s="146"/>
      <c r="K5" s="143"/>
      <c r="L5" s="143"/>
      <c r="M5" s="143"/>
      <c r="N5" s="147"/>
    </row>
    <row r="18" spans="7:7">
      <c r="G18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:E5">
      <formula1>"토건,토목,건축,전문,전기,통신,소방,기타"</formula1>
    </dataValidation>
    <dataValidation type="list" allowBlank="1" showInputMessage="1" showErrorMessage="1" sqref="F3:F5">
      <formula1>"대안,턴키,일반,PQ,수의,실적"</formula1>
    </dataValidation>
    <dataValidation type="textLength" operator="lessThanOrEqual" allowBlank="1" showInputMessage="1" showErrorMessage="1" sqref="K3:K5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pane xSplit="4" ySplit="3" topLeftCell="E10" activePane="bottomRight" state="frozen"/>
      <selection pane="topRight" activeCell="E1" sqref="E1"/>
      <selection pane="bottomLeft" activeCell="A4" sqref="A4"/>
      <selection pane="bottomRight" activeCell="C19" sqref="C19"/>
    </sheetView>
  </sheetViews>
  <sheetFormatPr defaultRowHeight="13.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>
      <c r="A1" s="201" t="s">
        <v>9</v>
      </c>
      <c r="B1" s="201"/>
      <c r="C1" s="201"/>
      <c r="D1" s="201"/>
      <c r="E1" s="201"/>
      <c r="F1" s="201"/>
      <c r="G1" s="201"/>
      <c r="H1" s="201"/>
    </row>
    <row r="2" spans="1:8" ht="26.25" thickBot="1">
      <c r="A2" s="202" t="s">
        <v>67</v>
      </c>
      <c r="B2" s="202"/>
      <c r="C2" s="27"/>
      <c r="D2" s="28"/>
      <c r="E2" s="29"/>
      <c r="F2" s="200" t="s">
        <v>167</v>
      </c>
      <c r="G2" s="200"/>
      <c r="H2" s="200"/>
    </row>
    <row r="3" spans="1:8" s="18" customFormat="1" ht="25.5" customHeight="1" thickBot="1">
      <c r="A3" s="30" t="s">
        <v>64</v>
      </c>
      <c r="B3" s="31" t="s">
        <v>1</v>
      </c>
      <c r="C3" s="32" t="s">
        <v>2</v>
      </c>
      <c r="D3" s="33" t="s">
        <v>10</v>
      </c>
      <c r="E3" s="34" t="s">
        <v>11</v>
      </c>
      <c r="F3" s="35" t="s">
        <v>12</v>
      </c>
      <c r="G3" s="32" t="s">
        <v>13</v>
      </c>
      <c r="H3" s="36" t="s">
        <v>0</v>
      </c>
    </row>
    <row r="4" spans="1:8" s="18" customFormat="1" ht="22.5" customHeight="1" thickTop="1">
      <c r="A4" s="59">
        <v>1</v>
      </c>
      <c r="B4" s="60" t="s">
        <v>138</v>
      </c>
      <c r="C4" s="61" t="s">
        <v>96</v>
      </c>
      <c r="D4" s="62" t="s">
        <v>305</v>
      </c>
      <c r="E4" s="71">
        <v>574640</v>
      </c>
      <c r="F4" s="63" t="s">
        <v>91</v>
      </c>
      <c r="G4" s="61" t="s">
        <v>85</v>
      </c>
      <c r="H4" s="64" t="s">
        <v>304</v>
      </c>
    </row>
    <row r="5" spans="1:8" s="18" customFormat="1" ht="22.5" customHeight="1">
      <c r="A5" s="65">
        <v>2</v>
      </c>
      <c r="B5" s="66" t="s">
        <v>94</v>
      </c>
      <c r="C5" s="67" t="s">
        <v>97</v>
      </c>
      <c r="D5" s="68" t="s">
        <v>306</v>
      </c>
      <c r="E5" s="72">
        <v>24094770</v>
      </c>
      <c r="F5" s="69" t="s">
        <v>103</v>
      </c>
      <c r="G5" s="67" t="s">
        <v>109</v>
      </c>
      <c r="H5" s="70" t="s">
        <v>158</v>
      </c>
    </row>
    <row r="6" spans="1:8" s="18" customFormat="1" ht="22.5" customHeight="1">
      <c r="A6" s="65">
        <v>3</v>
      </c>
      <c r="B6" s="66" t="s">
        <v>94</v>
      </c>
      <c r="C6" s="67" t="s">
        <v>98</v>
      </c>
      <c r="D6" s="68" t="s">
        <v>307</v>
      </c>
      <c r="E6" s="72">
        <v>220000</v>
      </c>
      <c r="F6" s="69" t="s">
        <v>104</v>
      </c>
      <c r="G6" s="67" t="s">
        <v>110</v>
      </c>
      <c r="H6" s="70" t="s">
        <v>158</v>
      </c>
    </row>
    <row r="7" spans="1:8" s="18" customFormat="1" ht="22.5" customHeight="1">
      <c r="A7" s="65">
        <v>4</v>
      </c>
      <c r="B7" s="66" t="s">
        <v>138</v>
      </c>
      <c r="C7" s="67" t="s">
        <v>153</v>
      </c>
      <c r="D7" s="68" t="s">
        <v>215</v>
      </c>
      <c r="E7" s="72">
        <v>140000</v>
      </c>
      <c r="F7" s="69" t="s">
        <v>149</v>
      </c>
      <c r="G7" s="67" t="s">
        <v>150</v>
      </c>
      <c r="H7" s="185" t="s">
        <v>216</v>
      </c>
    </row>
    <row r="8" spans="1:8" s="18" customFormat="1" ht="22.5" customHeight="1">
      <c r="A8" s="65">
        <v>5</v>
      </c>
      <c r="B8" s="66" t="s">
        <v>138</v>
      </c>
      <c r="C8" s="67" t="s">
        <v>135</v>
      </c>
      <c r="D8" s="114" t="s">
        <v>308</v>
      </c>
      <c r="E8" s="72">
        <v>370000</v>
      </c>
      <c r="F8" s="69" t="s">
        <v>136</v>
      </c>
      <c r="G8" s="67" t="s">
        <v>137</v>
      </c>
      <c r="H8" s="70" t="s">
        <v>158</v>
      </c>
    </row>
    <row r="9" spans="1:8" s="18" customFormat="1" ht="22.5" customHeight="1">
      <c r="A9" s="65">
        <v>6</v>
      </c>
      <c r="B9" s="66" t="s">
        <v>94</v>
      </c>
      <c r="C9" s="67" t="s">
        <v>122</v>
      </c>
      <c r="D9" s="68" t="s">
        <v>309</v>
      </c>
      <c r="E9" s="72">
        <v>288500</v>
      </c>
      <c r="F9" s="69" t="s">
        <v>105</v>
      </c>
      <c r="G9" s="67" t="s">
        <v>151</v>
      </c>
      <c r="H9" s="70" t="s">
        <v>310</v>
      </c>
    </row>
    <row r="10" spans="1:8" s="18" customFormat="1" ht="22.5" customHeight="1">
      <c r="A10" s="65">
        <v>7</v>
      </c>
      <c r="B10" s="66" t="s">
        <v>94</v>
      </c>
      <c r="C10" s="67" t="s">
        <v>99</v>
      </c>
      <c r="D10" s="68" t="s">
        <v>157</v>
      </c>
      <c r="E10" s="72">
        <v>684100</v>
      </c>
      <c r="F10" s="69" t="s">
        <v>106</v>
      </c>
      <c r="G10" s="67" t="s">
        <v>112</v>
      </c>
      <c r="H10" s="70" t="s">
        <v>152</v>
      </c>
    </row>
    <row r="11" spans="1:8" s="18" customFormat="1" ht="22.5" customHeight="1">
      <c r="A11" s="65">
        <v>8</v>
      </c>
      <c r="B11" s="66" t="s">
        <v>144</v>
      </c>
      <c r="C11" s="67" t="s">
        <v>145</v>
      </c>
      <c r="D11" s="114" t="s">
        <v>311</v>
      </c>
      <c r="E11" s="118">
        <v>400000</v>
      </c>
      <c r="F11" s="69" t="s">
        <v>146</v>
      </c>
      <c r="G11" s="67" t="s">
        <v>143</v>
      </c>
      <c r="H11" s="70" t="s">
        <v>310</v>
      </c>
    </row>
    <row r="12" spans="1:8" s="18" customFormat="1" ht="22.5" customHeight="1">
      <c r="A12" s="65">
        <v>9</v>
      </c>
      <c r="B12" s="66" t="s">
        <v>95</v>
      </c>
      <c r="C12" s="67" t="s">
        <v>100</v>
      </c>
      <c r="D12" s="68" t="s">
        <v>312</v>
      </c>
      <c r="E12" s="72">
        <v>3026990</v>
      </c>
      <c r="F12" s="83" t="s">
        <v>107</v>
      </c>
      <c r="G12" s="67" t="s">
        <v>114</v>
      </c>
      <c r="H12" s="70" t="s">
        <v>158</v>
      </c>
    </row>
    <row r="13" spans="1:8" s="18" customFormat="1" ht="22.5" customHeight="1">
      <c r="A13" s="65">
        <v>10</v>
      </c>
      <c r="B13" s="66" t="s">
        <v>89</v>
      </c>
      <c r="C13" s="67" t="s">
        <v>101</v>
      </c>
      <c r="D13" s="68" t="s">
        <v>313</v>
      </c>
      <c r="E13" s="72">
        <v>1444000</v>
      </c>
      <c r="F13" s="83" t="s">
        <v>107</v>
      </c>
      <c r="G13" s="67" t="s">
        <v>116</v>
      </c>
      <c r="H13" s="70" t="s">
        <v>158</v>
      </c>
    </row>
    <row r="14" spans="1:8" s="18" customFormat="1" ht="22.5" customHeight="1">
      <c r="A14" s="65">
        <v>11</v>
      </c>
      <c r="B14" s="66" t="s">
        <v>89</v>
      </c>
      <c r="C14" s="67" t="s">
        <v>102</v>
      </c>
      <c r="D14" s="68" t="s">
        <v>307</v>
      </c>
      <c r="E14" s="72">
        <v>135000</v>
      </c>
      <c r="F14" s="69" t="s">
        <v>108</v>
      </c>
      <c r="G14" s="67" t="s">
        <v>117</v>
      </c>
      <c r="H14" s="70" t="s">
        <v>158</v>
      </c>
    </row>
    <row r="15" spans="1:8" s="18" customFormat="1" ht="22.5" customHeight="1">
      <c r="A15" s="65">
        <v>12</v>
      </c>
      <c r="B15" s="66" t="s">
        <v>95</v>
      </c>
      <c r="C15" s="79" t="s">
        <v>319</v>
      </c>
      <c r="D15" s="87" t="s">
        <v>320</v>
      </c>
      <c r="E15" s="88">
        <v>450000</v>
      </c>
      <c r="F15" s="69" t="s">
        <v>108</v>
      </c>
      <c r="G15" s="67" t="s">
        <v>249</v>
      </c>
      <c r="H15" s="131"/>
    </row>
    <row r="16" spans="1:8" s="18" customFormat="1" ht="22.5" customHeight="1">
      <c r="A16" s="65">
        <v>13</v>
      </c>
      <c r="B16" s="66" t="s">
        <v>94</v>
      </c>
      <c r="C16" s="156" t="s">
        <v>321</v>
      </c>
      <c r="D16" s="68" t="s">
        <v>320</v>
      </c>
      <c r="E16" s="72">
        <v>2068000</v>
      </c>
      <c r="F16" s="69" t="s">
        <v>322</v>
      </c>
      <c r="G16" s="67" t="s">
        <v>323</v>
      </c>
      <c r="H16" s="174"/>
    </row>
    <row r="17" spans="1:8" s="18" customFormat="1" ht="22.5" customHeight="1">
      <c r="A17" s="65">
        <v>14</v>
      </c>
      <c r="B17" s="66" t="s">
        <v>95</v>
      </c>
      <c r="C17" s="80" t="s">
        <v>324</v>
      </c>
      <c r="D17" s="68" t="s">
        <v>325</v>
      </c>
      <c r="E17" s="72">
        <v>400000</v>
      </c>
      <c r="F17" s="69" t="s">
        <v>326</v>
      </c>
      <c r="G17" s="86" t="s">
        <v>327</v>
      </c>
      <c r="H17" s="174"/>
    </row>
    <row r="18" spans="1:8" s="18" customFormat="1" ht="22.5" customHeight="1">
      <c r="A18" s="65">
        <v>15</v>
      </c>
      <c r="B18" s="119" t="s">
        <v>354</v>
      </c>
      <c r="C18" s="123" t="s">
        <v>328</v>
      </c>
      <c r="D18" s="68" t="s">
        <v>329</v>
      </c>
      <c r="E18" s="72">
        <v>11840000</v>
      </c>
      <c r="F18" s="69" t="s">
        <v>331</v>
      </c>
      <c r="G18" s="69" t="s">
        <v>330</v>
      </c>
      <c r="H18" s="70"/>
    </row>
    <row r="19" spans="1:8" s="18" customFormat="1" ht="22.5" customHeight="1">
      <c r="A19" s="65">
        <v>16</v>
      </c>
      <c r="B19" s="66" t="s">
        <v>355</v>
      </c>
      <c r="C19" s="117" t="s">
        <v>332</v>
      </c>
      <c r="D19" s="68" t="s">
        <v>219</v>
      </c>
      <c r="E19" s="72">
        <v>1250000</v>
      </c>
      <c r="F19" s="69" t="s">
        <v>333</v>
      </c>
      <c r="G19" s="86" t="s">
        <v>249</v>
      </c>
      <c r="H19" s="89"/>
    </row>
    <row r="20" spans="1:8" s="18" customFormat="1" ht="22.5" customHeight="1">
      <c r="A20" s="65">
        <v>17</v>
      </c>
      <c r="B20" s="66" t="s">
        <v>355</v>
      </c>
      <c r="C20" s="80" t="s">
        <v>334</v>
      </c>
      <c r="D20" s="68" t="s">
        <v>219</v>
      </c>
      <c r="E20" s="72">
        <v>1023000</v>
      </c>
      <c r="F20" s="69" t="s">
        <v>335</v>
      </c>
      <c r="G20" s="67" t="s">
        <v>336</v>
      </c>
      <c r="H20" s="89"/>
    </row>
    <row r="21" spans="1:8" s="18" customFormat="1" ht="22.5" customHeight="1">
      <c r="A21" s="65">
        <v>18</v>
      </c>
      <c r="B21" s="66" t="s">
        <v>354</v>
      </c>
      <c r="C21" s="244" t="s">
        <v>337</v>
      </c>
      <c r="D21" s="68" t="s">
        <v>219</v>
      </c>
      <c r="E21" s="72">
        <v>1900000</v>
      </c>
      <c r="F21" s="69" t="s">
        <v>338</v>
      </c>
      <c r="G21" s="86" t="s">
        <v>339</v>
      </c>
      <c r="H21" s="89"/>
    </row>
    <row r="22" spans="1:8" s="18" customFormat="1" ht="22.5" customHeight="1">
      <c r="A22" s="65">
        <v>19</v>
      </c>
      <c r="B22" s="66" t="s">
        <v>355</v>
      </c>
      <c r="C22" s="123" t="s">
        <v>375</v>
      </c>
      <c r="D22" s="68" t="s">
        <v>380</v>
      </c>
      <c r="E22" s="72">
        <v>350000</v>
      </c>
      <c r="F22" s="69" t="s">
        <v>346</v>
      </c>
      <c r="G22" s="86" t="s">
        <v>381</v>
      </c>
      <c r="H22" s="89"/>
    </row>
    <row r="23" spans="1:8" s="18" customFormat="1" ht="22.5" customHeight="1">
      <c r="A23" s="65">
        <v>20</v>
      </c>
      <c r="B23" s="66" t="s">
        <v>355</v>
      </c>
      <c r="C23" s="79" t="s">
        <v>340</v>
      </c>
      <c r="D23" s="170" t="s">
        <v>341</v>
      </c>
      <c r="E23" s="167">
        <v>514000</v>
      </c>
      <c r="F23" s="172" t="s">
        <v>342</v>
      </c>
      <c r="G23" s="166" t="s">
        <v>343</v>
      </c>
      <c r="H23" s="89"/>
    </row>
    <row r="24" spans="1:8" s="18" customFormat="1" ht="22.5" customHeight="1">
      <c r="A24" s="65">
        <v>21</v>
      </c>
      <c r="B24" s="66" t="s">
        <v>355</v>
      </c>
      <c r="C24" s="123" t="s">
        <v>344</v>
      </c>
      <c r="D24" s="68" t="s">
        <v>345</v>
      </c>
      <c r="E24" s="72">
        <v>4445000</v>
      </c>
      <c r="F24" s="69" t="s">
        <v>346</v>
      </c>
      <c r="G24" s="86" t="s">
        <v>347</v>
      </c>
      <c r="H24" s="89"/>
    </row>
    <row r="25" spans="1:8" s="18" customFormat="1" ht="22.5" customHeight="1">
      <c r="A25" s="65">
        <v>22</v>
      </c>
      <c r="B25" s="66" t="s">
        <v>95</v>
      </c>
      <c r="C25" s="123" t="s">
        <v>348</v>
      </c>
      <c r="D25" s="68" t="s">
        <v>349</v>
      </c>
      <c r="E25" s="72">
        <v>3800000</v>
      </c>
      <c r="F25" s="69" t="s">
        <v>350</v>
      </c>
      <c r="G25" s="86" t="s">
        <v>351</v>
      </c>
      <c r="H25" s="89"/>
    </row>
    <row r="26" spans="1:8" s="18" customFormat="1" ht="22.5" customHeight="1" thickBot="1">
      <c r="A26" s="120">
        <v>23</v>
      </c>
      <c r="B26" s="121" t="s">
        <v>94</v>
      </c>
      <c r="C26" s="125" t="s">
        <v>352</v>
      </c>
      <c r="D26" s="171" t="s">
        <v>285</v>
      </c>
      <c r="E26" s="132">
        <v>19800000</v>
      </c>
      <c r="F26" s="173" t="s">
        <v>353</v>
      </c>
      <c r="G26" s="163" t="s">
        <v>258</v>
      </c>
      <c r="H26" s="175"/>
    </row>
    <row r="27" spans="1:8">
      <c r="C27" s="186"/>
    </row>
    <row r="28" spans="1:8">
      <c r="C28" s="186"/>
    </row>
  </sheetData>
  <sortState ref="B16:H22">
    <sortCondition ref="D16:D22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22" sqref="C22"/>
    </sheetView>
  </sheetViews>
  <sheetFormatPr defaultRowHeight="13.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201" t="s">
        <v>3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26.25" thickBot="1">
      <c r="A2" s="203" t="s">
        <v>66</v>
      </c>
      <c r="B2" s="203"/>
      <c r="C2" s="37"/>
      <c r="D2" s="17"/>
      <c r="E2" s="17"/>
      <c r="F2" s="17"/>
      <c r="G2" s="38"/>
      <c r="H2" s="200" t="s">
        <v>166</v>
      </c>
      <c r="I2" s="200"/>
      <c r="J2" s="200"/>
    </row>
    <row r="3" spans="1:10" s="18" customFormat="1" ht="25.5" customHeight="1">
      <c r="A3" s="97" t="s">
        <v>69</v>
      </c>
      <c r="B3" s="98" t="s">
        <v>2</v>
      </c>
      <c r="C3" s="98" t="s">
        <v>16</v>
      </c>
      <c r="D3" s="98" t="s">
        <v>4</v>
      </c>
      <c r="E3" s="98" t="s">
        <v>5</v>
      </c>
      <c r="F3" s="98" t="s">
        <v>6</v>
      </c>
      <c r="G3" s="98" t="s">
        <v>7</v>
      </c>
      <c r="H3" s="98" t="s">
        <v>68</v>
      </c>
      <c r="I3" s="98" t="s">
        <v>131</v>
      </c>
      <c r="J3" s="99" t="s">
        <v>8</v>
      </c>
    </row>
    <row r="4" spans="1:10" s="20" customFormat="1" ht="21" customHeight="1">
      <c r="A4" s="100">
        <v>1</v>
      </c>
      <c r="B4" s="90" t="s">
        <v>93</v>
      </c>
      <c r="C4" s="91" t="s">
        <v>85</v>
      </c>
      <c r="D4" s="92">
        <v>6895680</v>
      </c>
      <c r="E4" s="93" t="s">
        <v>86</v>
      </c>
      <c r="F4" s="94" t="s">
        <v>87</v>
      </c>
      <c r="G4" s="95" t="s">
        <v>88</v>
      </c>
      <c r="H4" s="95" t="s">
        <v>317</v>
      </c>
      <c r="I4" s="95" t="s">
        <v>316</v>
      </c>
      <c r="J4" s="101" t="s">
        <v>84</v>
      </c>
    </row>
    <row r="5" spans="1:10" s="20" customFormat="1" ht="21" customHeight="1">
      <c r="A5" s="100">
        <v>2</v>
      </c>
      <c r="B5" s="67" t="s">
        <v>97</v>
      </c>
      <c r="C5" s="67" t="s">
        <v>109</v>
      </c>
      <c r="D5" s="92">
        <v>318900450</v>
      </c>
      <c r="E5" s="93" t="s">
        <v>123</v>
      </c>
      <c r="F5" s="94" t="s">
        <v>119</v>
      </c>
      <c r="G5" s="95" t="s">
        <v>120</v>
      </c>
      <c r="H5" s="95" t="s">
        <v>317</v>
      </c>
      <c r="I5" s="95" t="s">
        <v>316</v>
      </c>
      <c r="J5" s="101" t="s">
        <v>121</v>
      </c>
    </row>
    <row r="6" spans="1:10" s="20" customFormat="1" ht="21" customHeight="1">
      <c r="A6" s="100">
        <v>3</v>
      </c>
      <c r="B6" s="67" t="s">
        <v>98</v>
      </c>
      <c r="C6" s="67" t="s">
        <v>110</v>
      </c>
      <c r="D6" s="92">
        <v>2640000</v>
      </c>
      <c r="E6" s="93" t="s">
        <v>124</v>
      </c>
      <c r="F6" s="94" t="s">
        <v>119</v>
      </c>
      <c r="G6" s="95" t="s">
        <v>120</v>
      </c>
      <c r="H6" s="95" t="s">
        <v>317</v>
      </c>
      <c r="I6" s="95" t="s">
        <v>316</v>
      </c>
      <c r="J6" s="101" t="s">
        <v>121</v>
      </c>
    </row>
    <row r="7" spans="1:10" s="20" customFormat="1" ht="21" customHeight="1">
      <c r="A7" s="100">
        <v>4</v>
      </c>
      <c r="B7" s="67" t="s">
        <v>154</v>
      </c>
      <c r="C7" s="67" t="s">
        <v>150</v>
      </c>
      <c r="D7" s="92">
        <v>2640000</v>
      </c>
      <c r="E7" s="93" t="s">
        <v>155</v>
      </c>
      <c r="F7" s="94" t="s">
        <v>119</v>
      </c>
      <c r="G7" s="95" t="s">
        <v>120</v>
      </c>
      <c r="H7" s="95" t="s">
        <v>314</v>
      </c>
      <c r="I7" s="95" t="s">
        <v>315</v>
      </c>
      <c r="J7" s="101" t="s">
        <v>156</v>
      </c>
    </row>
    <row r="8" spans="1:10" s="20" customFormat="1" ht="21" customHeight="1">
      <c r="A8" s="100">
        <v>5</v>
      </c>
      <c r="B8" s="67" t="s">
        <v>139</v>
      </c>
      <c r="C8" s="67" t="s">
        <v>140</v>
      </c>
      <c r="D8" s="92">
        <v>3240000</v>
      </c>
      <c r="E8" s="93" t="s">
        <v>141</v>
      </c>
      <c r="F8" s="94" t="s">
        <v>119</v>
      </c>
      <c r="G8" s="95" t="s">
        <v>120</v>
      </c>
      <c r="H8" s="95" t="s">
        <v>317</v>
      </c>
      <c r="I8" s="95" t="s">
        <v>316</v>
      </c>
      <c r="J8" s="101" t="s">
        <v>121</v>
      </c>
    </row>
    <row r="9" spans="1:10" s="20" customFormat="1" ht="21" customHeight="1">
      <c r="A9" s="100">
        <v>6</v>
      </c>
      <c r="B9" s="90" t="s">
        <v>92</v>
      </c>
      <c r="C9" s="91" t="s">
        <v>90</v>
      </c>
      <c r="D9" s="92">
        <v>3462000</v>
      </c>
      <c r="E9" s="93" t="s">
        <v>118</v>
      </c>
      <c r="F9" s="94" t="s">
        <v>119</v>
      </c>
      <c r="G9" s="95" t="s">
        <v>120</v>
      </c>
      <c r="H9" s="95" t="s">
        <v>159</v>
      </c>
      <c r="I9" s="95" t="s">
        <v>316</v>
      </c>
      <c r="J9" s="101" t="s">
        <v>121</v>
      </c>
    </row>
    <row r="10" spans="1:10" s="20" customFormat="1" ht="21" customHeight="1">
      <c r="A10" s="100">
        <v>7</v>
      </c>
      <c r="B10" s="67" t="s">
        <v>99</v>
      </c>
      <c r="C10" s="67" t="s">
        <v>112</v>
      </c>
      <c r="D10" s="92">
        <v>8209200</v>
      </c>
      <c r="E10" s="93" t="s">
        <v>126</v>
      </c>
      <c r="F10" s="94" t="s">
        <v>119</v>
      </c>
      <c r="G10" s="95" t="s">
        <v>120</v>
      </c>
      <c r="H10" s="95" t="s">
        <v>317</v>
      </c>
      <c r="I10" s="95" t="s">
        <v>316</v>
      </c>
      <c r="J10" s="101" t="s">
        <v>121</v>
      </c>
    </row>
    <row r="11" spans="1:10" s="20" customFormat="1" ht="21" customHeight="1">
      <c r="A11" s="100">
        <v>8</v>
      </c>
      <c r="B11" s="67" t="s">
        <v>145</v>
      </c>
      <c r="C11" s="67" t="s">
        <v>143</v>
      </c>
      <c r="D11" s="92">
        <v>5040000</v>
      </c>
      <c r="E11" s="93" t="s">
        <v>147</v>
      </c>
      <c r="F11" s="94" t="s">
        <v>119</v>
      </c>
      <c r="G11" s="95" t="s">
        <v>120</v>
      </c>
      <c r="H11" s="95" t="s">
        <v>318</v>
      </c>
      <c r="I11" s="95" t="s">
        <v>316</v>
      </c>
      <c r="J11" s="101" t="s">
        <v>148</v>
      </c>
    </row>
    <row r="12" spans="1:10" s="20" customFormat="1" ht="21" customHeight="1">
      <c r="A12" s="100">
        <v>9</v>
      </c>
      <c r="B12" s="67" t="s">
        <v>100</v>
      </c>
      <c r="C12" s="91" t="s">
        <v>113</v>
      </c>
      <c r="D12" s="92">
        <v>38058400</v>
      </c>
      <c r="E12" s="93" t="s">
        <v>127</v>
      </c>
      <c r="F12" s="94" t="s">
        <v>119</v>
      </c>
      <c r="G12" s="95" t="s">
        <v>120</v>
      </c>
      <c r="H12" s="95" t="s">
        <v>317</v>
      </c>
      <c r="I12" s="95" t="s">
        <v>316</v>
      </c>
      <c r="J12" s="101" t="s">
        <v>121</v>
      </c>
    </row>
    <row r="13" spans="1:10" s="20" customFormat="1" ht="21" customHeight="1">
      <c r="A13" s="100">
        <v>10</v>
      </c>
      <c r="B13" s="67" t="s">
        <v>101</v>
      </c>
      <c r="C13" s="91" t="s">
        <v>115</v>
      </c>
      <c r="D13" s="92">
        <v>17176000</v>
      </c>
      <c r="E13" s="93" t="s">
        <v>128</v>
      </c>
      <c r="F13" s="94" t="s">
        <v>119</v>
      </c>
      <c r="G13" s="95" t="s">
        <v>120</v>
      </c>
      <c r="H13" s="95" t="s">
        <v>317</v>
      </c>
      <c r="I13" s="95" t="s">
        <v>316</v>
      </c>
      <c r="J13" s="101" t="s">
        <v>121</v>
      </c>
    </row>
    <row r="14" spans="1:10" s="20" customFormat="1" ht="21" customHeight="1">
      <c r="A14" s="100">
        <v>11</v>
      </c>
      <c r="B14" s="67" t="s">
        <v>102</v>
      </c>
      <c r="C14" s="91" t="s">
        <v>111</v>
      </c>
      <c r="D14" s="92">
        <v>1620000</v>
      </c>
      <c r="E14" s="93" t="s">
        <v>125</v>
      </c>
      <c r="F14" s="94" t="s">
        <v>129</v>
      </c>
      <c r="G14" s="95" t="s">
        <v>130</v>
      </c>
      <c r="H14" s="95" t="s">
        <v>317</v>
      </c>
      <c r="I14" s="95" t="s">
        <v>316</v>
      </c>
      <c r="J14" s="101" t="s">
        <v>121</v>
      </c>
    </row>
    <row r="15" spans="1:10" s="20" customFormat="1" ht="24" customHeight="1">
      <c r="A15" s="100">
        <v>12</v>
      </c>
      <c r="B15" s="79" t="s">
        <v>319</v>
      </c>
      <c r="C15" s="67" t="s">
        <v>249</v>
      </c>
      <c r="D15" s="88">
        <v>450000</v>
      </c>
      <c r="E15" s="93" t="s">
        <v>356</v>
      </c>
      <c r="F15" s="94" t="s">
        <v>357</v>
      </c>
      <c r="G15" s="95" t="s">
        <v>357</v>
      </c>
      <c r="H15" s="95" t="s">
        <v>357</v>
      </c>
      <c r="I15" s="95" t="s">
        <v>357</v>
      </c>
      <c r="J15" s="101"/>
    </row>
    <row r="16" spans="1:10" s="20" customFormat="1" ht="24" customHeight="1">
      <c r="A16" s="100">
        <v>13</v>
      </c>
      <c r="B16" s="156" t="s">
        <v>321</v>
      </c>
      <c r="C16" s="67" t="s">
        <v>323</v>
      </c>
      <c r="D16" s="72">
        <v>2068000</v>
      </c>
      <c r="E16" s="93" t="s">
        <v>363</v>
      </c>
      <c r="F16" s="94" t="s">
        <v>364</v>
      </c>
      <c r="G16" s="95" t="s">
        <v>255</v>
      </c>
      <c r="H16" s="95" t="s">
        <v>364</v>
      </c>
      <c r="I16" s="95" t="s">
        <v>365</v>
      </c>
      <c r="J16" s="101"/>
    </row>
    <row r="17" spans="1:10" s="20" customFormat="1" ht="24" customHeight="1">
      <c r="A17" s="100">
        <v>14</v>
      </c>
      <c r="B17" s="80" t="s">
        <v>324</v>
      </c>
      <c r="C17" s="86" t="s">
        <v>327</v>
      </c>
      <c r="D17" s="72">
        <v>400000</v>
      </c>
      <c r="E17" s="93" t="s">
        <v>358</v>
      </c>
      <c r="F17" s="94" t="s">
        <v>359</v>
      </c>
      <c r="G17" s="95" t="s">
        <v>359</v>
      </c>
      <c r="H17" s="95" t="s">
        <v>360</v>
      </c>
      <c r="I17" s="95" t="s">
        <v>360</v>
      </c>
      <c r="J17" s="101"/>
    </row>
    <row r="18" spans="1:10" s="20" customFormat="1" ht="24" customHeight="1">
      <c r="A18" s="100">
        <v>15</v>
      </c>
      <c r="B18" s="123" t="s">
        <v>328</v>
      </c>
      <c r="C18" s="69" t="s">
        <v>330</v>
      </c>
      <c r="D18" s="72">
        <v>11840000</v>
      </c>
      <c r="E18" s="93" t="s">
        <v>361</v>
      </c>
      <c r="F18" s="94" t="s">
        <v>329</v>
      </c>
      <c r="G18" s="95" t="s">
        <v>329</v>
      </c>
      <c r="H18" s="95" t="s">
        <v>329</v>
      </c>
      <c r="I18" s="95" t="s">
        <v>362</v>
      </c>
      <c r="J18" s="101"/>
    </row>
    <row r="19" spans="1:10" s="20" customFormat="1" ht="24" customHeight="1">
      <c r="A19" s="100">
        <v>16</v>
      </c>
      <c r="B19" s="117" t="s">
        <v>332</v>
      </c>
      <c r="C19" s="86" t="s">
        <v>249</v>
      </c>
      <c r="D19" s="72">
        <v>1250000</v>
      </c>
      <c r="E19" s="93" t="s">
        <v>366</v>
      </c>
      <c r="F19" s="94" t="s">
        <v>255</v>
      </c>
      <c r="G19" s="95" t="s">
        <v>364</v>
      </c>
      <c r="H19" s="95" t="s">
        <v>364</v>
      </c>
      <c r="I19" s="95" t="s">
        <v>365</v>
      </c>
      <c r="J19" s="101"/>
    </row>
    <row r="20" spans="1:10" s="20" customFormat="1" ht="24" customHeight="1">
      <c r="A20" s="100">
        <v>17</v>
      </c>
      <c r="B20" s="80" t="s">
        <v>334</v>
      </c>
      <c r="C20" s="67" t="s">
        <v>336</v>
      </c>
      <c r="D20" s="72">
        <v>1023000</v>
      </c>
      <c r="E20" s="93" t="s">
        <v>367</v>
      </c>
      <c r="F20" s="94" t="s">
        <v>368</v>
      </c>
      <c r="G20" s="95" t="s">
        <v>369</v>
      </c>
      <c r="H20" s="95" t="s">
        <v>368</v>
      </c>
      <c r="I20" s="95" t="s">
        <v>370</v>
      </c>
      <c r="J20" s="101"/>
    </row>
    <row r="21" spans="1:10" s="20" customFormat="1" ht="24" customHeight="1">
      <c r="A21" s="100">
        <v>18</v>
      </c>
      <c r="B21" s="244" t="s">
        <v>337</v>
      </c>
      <c r="C21" s="86" t="s">
        <v>339</v>
      </c>
      <c r="D21" s="72">
        <v>1900000</v>
      </c>
      <c r="E21" s="93" t="s">
        <v>371</v>
      </c>
      <c r="F21" s="94" t="s">
        <v>372</v>
      </c>
      <c r="G21" s="95" t="s">
        <v>365</v>
      </c>
      <c r="H21" s="95" t="s">
        <v>373</v>
      </c>
      <c r="I21" s="95" t="s">
        <v>374</v>
      </c>
      <c r="J21" s="101"/>
    </row>
    <row r="22" spans="1:10" s="20" customFormat="1" ht="24" customHeight="1">
      <c r="A22" s="100">
        <v>19</v>
      </c>
      <c r="B22" s="123" t="s">
        <v>375</v>
      </c>
      <c r="C22" s="86" t="s">
        <v>376</v>
      </c>
      <c r="D22" s="72">
        <v>350000</v>
      </c>
      <c r="E22" s="247" t="s">
        <v>377</v>
      </c>
      <c r="F22" s="94" t="s">
        <v>368</v>
      </c>
      <c r="G22" s="95" t="s">
        <v>378</v>
      </c>
      <c r="H22" s="95" t="s">
        <v>379</v>
      </c>
      <c r="I22" s="95" t="s">
        <v>378</v>
      </c>
      <c r="J22" s="248"/>
    </row>
    <row r="23" spans="1:10" s="20" customFormat="1" ht="24" customHeight="1">
      <c r="A23" s="100">
        <v>20</v>
      </c>
      <c r="B23" s="79" t="s">
        <v>340</v>
      </c>
      <c r="C23" s="166" t="s">
        <v>343</v>
      </c>
      <c r="D23" s="167">
        <v>514000</v>
      </c>
      <c r="E23" s="93" t="s">
        <v>363</v>
      </c>
      <c r="F23" s="94" t="s">
        <v>255</v>
      </c>
      <c r="G23" s="95" t="s">
        <v>364</v>
      </c>
      <c r="H23" s="95" t="s">
        <v>255</v>
      </c>
      <c r="I23" s="95" t="s">
        <v>364</v>
      </c>
      <c r="J23" s="101"/>
    </row>
    <row r="24" spans="1:10" s="20" customFormat="1" ht="24" customHeight="1">
      <c r="A24" s="100">
        <v>21</v>
      </c>
      <c r="B24" s="123" t="s">
        <v>344</v>
      </c>
      <c r="C24" s="86" t="s">
        <v>347</v>
      </c>
      <c r="D24" s="72">
        <v>4445000</v>
      </c>
      <c r="E24" s="96" t="s">
        <v>252</v>
      </c>
      <c r="F24" s="94" t="s">
        <v>377</v>
      </c>
      <c r="G24" s="95" t="s">
        <v>378</v>
      </c>
      <c r="H24" s="95" t="s">
        <v>367</v>
      </c>
      <c r="I24" s="95" t="s">
        <v>367</v>
      </c>
      <c r="J24" s="102"/>
    </row>
    <row r="25" spans="1:10" ht="24" customHeight="1">
      <c r="A25" s="100">
        <v>22</v>
      </c>
      <c r="B25" s="123" t="s">
        <v>348</v>
      </c>
      <c r="C25" s="86" t="s">
        <v>351</v>
      </c>
      <c r="D25" s="72">
        <v>3800000</v>
      </c>
      <c r="E25" s="168" t="s">
        <v>367</v>
      </c>
      <c r="F25" s="94" t="s">
        <v>382</v>
      </c>
      <c r="G25" s="95" t="s">
        <v>383</v>
      </c>
      <c r="H25" s="95" t="s">
        <v>384</v>
      </c>
      <c r="I25" s="95" t="s">
        <v>384</v>
      </c>
      <c r="J25" s="169"/>
    </row>
    <row r="26" spans="1:10" s="20" customFormat="1" ht="24" customHeight="1" thickBot="1">
      <c r="A26" s="127">
        <v>23</v>
      </c>
      <c r="B26" s="125" t="s">
        <v>352</v>
      </c>
      <c r="C26" s="163" t="s">
        <v>258</v>
      </c>
      <c r="D26" s="132">
        <v>19800000</v>
      </c>
      <c r="E26" s="245" t="s">
        <v>255</v>
      </c>
      <c r="F26" s="164" t="s">
        <v>367</v>
      </c>
      <c r="G26" s="165" t="s">
        <v>385</v>
      </c>
      <c r="H26" s="165" t="s">
        <v>385</v>
      </c>
      <c r="I26" s="165" t="s">
        <v>385</v>
      </c>
      <c r="J26" s="246"/>
    </row>
  </sheetData>
  <sortState ref="A16:J26">
    <sortCondition ref="E16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zoomScaleNormal="100" workbookViewId="0">
      <selection activeCell="D2" sqref="D2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201" t="s">
        <v>14</v>
      </c>
      <c r="B1" s="201"/>
      <c r="C1" s="201"/>
      <c r="D1" s="201"/>
      <c r="E1" s="201"/>
      <c r="F1" s="201"/>
    </row>
    <row r="2" spans="1:6" ht="26.25" thickBot="1">
      <c r="A2" s="204" t="s">
        <v>66</v>
      </c>
      <c r="B2" s="204"/>
      <c r="C2" s="3"/>
      <c r="D2" s="1"/>
      <c r="E2" s="205" t="s">
        <v>165</v>
      </c>
      <c r="F2" s="205"/>
    </row>
    <row r="3" spans="1:6" ht="19.5" customHeight="1" thickTop="1">
      <c r="A3" s="206">
        <v>1</v>
      </c>
      <c r="B3" s="209" t="s">
        <v>42</v>
      </c>
      <c r="C3" s="39" t="s">
        <v>34</v>
      </c>
      <c r="D3" s="212" t="s">
        <v>261</v>
      </c>
      <c r="E3" s="213"/>
      <c r="F3" s="214"/>
    </row>
    <row r="4" spans="1:6" ht="18.75">
      <c r="A4" s="207"/>
      <c r="B4" s="210"/>
      <c r="C4" s="40" t="s">
        <v>20</v>
      </c>
      <c r="D4" s="41">
        <v>21520000</v>
      </c>
      <c r="E4" s="40" t="s">
        <v>35</v>
      </c>
      <c r="F4" s="115">
        <v>19800000</v>
      </c>
    </row>
    <row r="5" spans="1:6" ht="18.75">
      <c r="A5" s="207"/>
      <c r="B5" s="210"/>
      <c r="C5" s="40" t="s">
        <v>36</v>
      </c>
      <c r="D5" s="51">
        <f>F4/D4</f>
        <v>0.9200743494423792</v>
      </c>
      <c r="E5" s="40" t="s">
        <v>21</v>
      </c>
      <c r="F5" s="115">
        <v>19800000</v>
      </c>
    </row>
    <row r="6" spans="1:6" ht="18.75">
      <c r="A6" s="207"/>
      <c r="B6" s="210"/>
      <c r="C6" s="40" t="s">
        <v>18</v>
      </c>
      <c r="D6" s="41" t="s">
        <v>255</v>
      </c>
      <c r="E6" s="40" t="s">
        <v>19</v>
      </c>
      <c r="F6" s="115" t="s">
        <v>262</v>
      </c>
    </row>
    <row r="7" spans="1:6" ht="18.75">
      <c r="A7" s="207"/>
      <c r="B7" s="210"/>
      <c r="C7" s="40" t="s">
        <v>37</v>
      </c>
      <c r="D7" s="84" t="s">
        <v>132</v>
      </c>
      <c r="E7" s="40" t="s">
        <v>38</v>
      </c>
      <c r="F7" s="116" t="s">
        <v>256</v>
      </c>
    </row>
    <row r="8" spans="1:6" ht="18.75">
      <c r="A8" s="207"/>
      <c r="B8" s="210"/>
      <c r="C8" s="40" t="s">
        <v>39</v>
      </c>
      <c r="D8" s="84" t="s">
        <v>133</v>
      </c>
      <c r="E8" s="40" t="s">
        <v>23</v>
      </c>
      <c r="F8" s="85" t="s">
        <v>258</v>
      </c>
    </row>
    <row r="9" spans="1:6" ht="19.5" thickBot="1">
      <c r="A9" s="208"/>
      <c r="B9" s="211"/>
      <c r="C9" s="44" t="s">
        <v>40</v>
      </c>
      <c r="D9" s="58" t="s">
        <v>134</v>
      </c>
      <c r="E9" s="44" t="s">
        <v>41</v>
      </c>
      <c r="F9" s="45" t="s">
        <v>263</v>
      </c>
    </row>
    <row r="10" spans="1:6" ht="19.5" customHeight="1" thickTop="1">
      <c r="A10" s="206">
        <v>2</v>
      </c>
      <c r="B10" s="209" t="s">
        <v>42</v>
      </c>
      <c r="C10" s="39" t="s">
        <v>34</v>
      </c>
      <c r="D10" s="212" t="s">
        <v>223</v>
      </c>
      <c r="E10" s="213"/>
      <c r="F10" s="214"/>
    </row>
    <row r="11" spans="1:6" ht="19.5" customHeight="1">
      <c r="A11" s="207"/>
      <c r="B11" s="210"/>
      <c r="C11" s="40" t="s">
        <v>20</v>
      </c>
      <c r="D11" s="41">
        <v>2500000</v>
      </c>
      <c r="E11" s="40" t="s">
        <v>35</v>
      </c>
      <c r="F11" s="42">
        <v>2421400</v>
      </c>
    </row>
    <row r="12" spans="1:6" ht="19.5" customHeight="1">
      <c r="A12" s="207"/>
      <c r="B12" s="210"/>
      <c r="C12" s="40" t="s">
        <v>36</v>
      </c>
      <c r="D12" s="51">
        <f>F11/D11</f>
        <v>0.96855999999999998</v>
      </c>
      <c r="E12" s="40" t="s">
        <v>21</v>
      </c>
      <c r="F12" s="42">
        <v>2421400</v>
      </c>
    </row>
    <row r="13" spans="1:6" ht="19.5" customHeight="1">
      <c r="A13" s="207"/>
      <c r="B13" s="210"/>
      <c r="C13" s="40" t="s">
        <v>18</v>
      </c>
      <c r="D13" s="41" t="s">
        <v>224</v>
      </c>
      <c r="E13" s="40" t="s">
        <v>19</v>
      </c>
      <c r="F13" s="43" t="s">
        <v>225</v>
      </c>
    </row>
    <row r="14" spans="1:6" ht="19.5" customHeight="1">
      <c r="A14" s="207"/>
      <c r="B14" s="210"/>
      <c r="C14" s="40" t="s">
        <v>37</v>
      </c>
      <c r="D14" s="84" t="s">
        <v>132</v>
      </c>
      <c r="E14" s="40" t="s">
        <v>38</v>
      </c>
      <c r="F14" s="43" t="s">
        <v>226</v>
      </c>
    </row>
    <row r="15" spans="1:6" ht="19.5" customHeight="1">
      <c r="A15" s="207"/>
      <c r="B15" s="210"/>
      <c r="C15" s="40" t="s">
        <v>39</v>
      </c>
      <c r="D15" s="84" t="s">
        <v>133</v>
      </c>
      <c r="E15" s="40" t="s">
        <v>23</v>
      </c>
      <c r="F15" s="85" t="s">
        <v>227</v>
      </c>
    </row>
    <row r="16" spans="1:6" ht="19.5" customHeight="1" thickBot="1">
      <c r="A16" s="208"/>
      <c r="B16" s="211"/>
      <c r="C16" s="44" t="s">
        <v>40</v>
      </c>
      <c r="D16" s="58" t="s">
        <v>134</v>
      </c>
      <c r="E16" s="44" t="s">
        <v>41</v>
      </c>
      <c r="F16" s="45" t="s">
        <v>222</v>
      </c>
    </row>
    <row r="17" spans="1:6" ht="19.5" customHeight="1" thickTop="1">
      <c r="A17" s="206">
        <v>3</v>
      </c>
      <c r="B17" s="209" t="s">
        <v>42</v>
      </c>
      <c r="C17" s="39" t="s">
        <v>34</v>
      </c>
      <c r="D17" s="212" t="s">
        <v>228</v>
      </c>
      <c r="E17" s="213"/>
      <c r="F17" s="214"/>
    </row>
    <row r="18" spans="1:6" ht="18.75">
      <c r="A18" s="207"/>
      <c r="B18" s="210"/>
      <c r="C18" s="40" t="s">
        <v>20</v>
      </c>
      <c r="D18" s="41">
        <v>1280000</v>
      </c>
      <c r="E18" s="40" t="s">
        <v>35</v>
      </c>
      <c r="F18" s="115">
        <v>1210000</v>
      </c>
    </row>
    <row r="19" spans="1:6" ht="18.75">
      <c r="A19" s="207"/>
      <c r="B19" s="210"/>
      <c r="C19" s="40" t="s">
        <v>36</v>
      </c>
      <c r="D19" s="51">
        <f>F18/D18</f>
        <v>0.9453125</v>
      </c>
      <c r="E19" s="40" t="s">
        <v>21</v>
      </c>
      <c r="F19" s="115">
        <v>1210000</v>
      </c>
    </row>
    <row r="20" spans="1:6" ht="18.75">
      <c r="A20" s="207"/>
      <c r="B20" s="210"/>
      <c r="C20" s="40" t="s">
        <v>18</v>
      </c>
      <c r="D20" s="41" t="s">
        <v>219</v>
      </c>
      <c r="E20" s="40" t="s">
        <v>19</v>
      </c>
      <c r="F20" s="116" t="s">
        <v>229</v>
      </c>
    </row>
    <row r="21" spans="1:6" ht="18.75">
      <c r="A21" s="207"/>
      <c r="B21" s="210"/>
      <c r="C21" s="40" t="s">
        <v>37</v>
      </c>
      <c r="D21" s="84" t="s">
        <v>132</v>
      </c>
      <c r="E21" s="40" t="s">
        <v>38</v>
      </c>
      <c r="F21" s="116" t="s">
        <v>230</v>
      </c>
    </row>
    <row r="22" spans="1:6" ht="18.75">
      <c r="A22" s="207"/>
      <c r="B22" s="210"/>
      <c r="C22" s="40" t="s">
        <v>39</v>
      </c>
      <c r="D22" s="84" t="s">
        <v>133</v>
      </c>
      <c r="E22" s="40" t="s">
        <v>23</v>
      </c>
      <c r="F22" s="85" t="s">
        <v>231</v>
      </c>
    </row>
    <row r="23" spans="1:6" ht="19.5" thickBot="1">
      <c r="A23" s="208"/>
      <c r="B23" s="211"/>
      <c r="C23" s="44" t="s">
        <v>40</v>
      </c>
      <c r="D23" s="58" t="s">
        <v>134</v>
      </c>
      <c r="E23" s="44" t="s">
        <v>41</v>
      </c>
      <c r="F23" s="45" t="s">
        <v>232</v>
      </c>
    </row>
    <row r="24" spans="1:6" ht="19.5" customHeight="1" thickTop="1">
      <c r="A24" s="206">
        <v>4</v>
      </c>
      <c r="B24" s="209" t="s">
        <v>42</v>
      </c>
      <c r="C24" s="39" t="s">
        <v>34</v>
      </c>
      <c r="D24" s="212" t="s">
        <v>237</v>
      </c>
      <c r="E24" s="213"/>
      <c r="F24" s="214"/>
    </row>
    <row r="25" spans="1:6" ht="18.75">
      <c r="A25" s="207"/>
      <c r="B25" s="210"/>
      <c r="C25" s="40" t="s">
        <v>20</v>
      </c>
      <c r="D25" s="41">
        <v>2550000</v>
      </c>
      <c r="E25" s="40" t="s">
        <v>35</v>
      </c>
      <c r="F25" s="115">
        <v>2460000</v>
      </c>
    </row>
    <row r="26" spans="1:6" ht="18.75">
      <c r="A26" s="207"/>
      <c r="B26" s="210"/>
      <c r="C26" s="40" t="s">
        <v>36</v>
      </c>
      <c r="D26" s="51">
        <f>F25/D25</f>
        <v>0.96470588235294119</v>
      </c>
      <c r="E26" s="40" t="s">
        <v>21</v>
      </c>
      <c r="F26" s="115">
        <v>2460000</v>
      </c>
    </row>
    <row r="27" spans="1:6" ht="18.75">
      <c r="A27" s="207"/>
      <c r="B27" s="210"/>
      <c r="C27" s="40" t="s">
        <v>18</v>
      </c>
      <c r="D27" s="41" t="s">
        <v>241</v>
      </c>
      <c r="E27" s="40" t="s">
        <v>19</v>
      </c>
      <c r="F27" s="116" t="s">
        <v>238</v>
      </c>
    </row>
    <row r="28" spans="1:6" ht="18.75">
      <c r="A28" s="207"/>
      <c r="B28" s="210"/>
      <c r="C28" s="40" t="s">
        <v>37</v>
      </c>
      <c r="D28" s="84" t="s">
        <v>132</v>
      </c>
      <c r="E28" s="40" t="s">
        <v>38</v>
      </c>
      <c r="F28" s="116" t="s">
        <v>226</v>
      </c>
    </row>
    <row r="29" spans="1:6" ht="18.75">
      <c r="A29" s="207"/>
      <c r="B29" s="210"/>
      <c r="C29" s="40" t="s">
        <v>39</v>
      </c>
      <c r="D29" s="84" t="s">
        <v>133</v>
      </c>
      <c r="E29" s="40" t="s">
        <v>23</v>
      </c>
      <c r="F29" s="85" t="s">
        <v>239</v>
      </c>
    </row>
    <row r="30" spans="1:6" ht="19.5" thickBot="1">
      <c r="A30" s="208"/>
      <c r="B30" s="211"/>
      <c r="C30" s="44" t="s">
        <v>40</v>
      </c>
      <c r="D30" s="58" t="s">
        <v>134</v>
      </c>
      <c r="E30" s="44" t="s">
        <v>41</v>
      </c>
      <c r="F30" s="45" t="s">
        <v>240</v>
      </c>
    </row>
    <row r="31" spans="1:6" ht="19.5" customHeight="1" thickTop="1">
      <c r="A31" s="206">
        <v>5</v>
      </c>
      <c r="B31" s="209" t="s">
        <v>42</v>
      </c>
      <c r="C31" s="39" t="s">
        <v>34</v>
      </c>
      <c r="D31" s="212" t="s">
        <v>246</v>
      </c>
      <c r="E31" s="213"/>
      <c r="F31" s="214"/>
    </row>
    <row r="32" spans="1:6" ht="18.75">
      <c r="A32" s="207"/>
      <c r="B32" s="210"/>
      <c r="C32" s="40" t="s">
        <v>20</v>
      </c>
      <c r="D32" s="41">
        <v>490000</v>
      </c>
      <c r="E32" s="40" t="s">
        <v>35</v>
      </c>
      <c r="F32" s="115">
        <v>480000</v>
      </c>
    </row>
    <row r="33" spans="1:6" ht="18.75">
      <c r="A33" s="207"/>
      <c r="B33" s="210"/>
      <c r="C33" s="40" t="s">
        <v>36</v>
      </c>
      <c r="D33" s="51">
        <f>F32/D32</f>
        <v>0.97959183673469385</v>
      </c>
      <c r="E33" s="40" t="s">
        <v>21</v>
      </c>
      <c r="F33" s="115">
        <v>480000</v>
      </c>
    </row>
    <row r="34" spans="1:6" ht="18.75">
      <c r="A34" s="207"/>
      <c r="B34" s="210"/>
      <c r="C34" s="40" t="s">
        <v>18</v>
      </c>
      <c r="D34" s="41" t="s">
        <v>247</v>
      </c>
      <c r="E34" s="40" t="s">
        <v>19</v>
      </c>
      <c r="F34" s="116" t="s">
        <v>290</v>
      </c>
    </row>
    <row r="35" spans="1:6" ht="18.75">
      <c r="A35" s="207"/>
      <c r="B35" s="210"/>
      <c r="C35" s="40" t="s">
        <v>37</v>
      </c>
      <c r="D35" s="84" t="s">
        <v>132</v>
      </c>
      <c r="E35" s="40" t="s">
        <v>38</v>
      </c>
      <c r="F35" s="116" t="s">
        <v>290</v>
      </c>
    </row>
    <row r="36" spans="1:6" ht="18.75">
      <c r="A36" s="207"/>
      <c r="B36" s="210"/>
      <c r="C36" s="40" t="s">
        <v>39</v>
      </c>
      <c r="D36" s="84" t="s">
        <v>133</v>
      </c>
      <c r="E36" s="40" t="s">
        <v>23</v>
      </c>
      <c r="F36" s="85" t="s">
        <v>249</v>
      </c>
    </row>
    <row r="37" spans="1:6" ht="19.5" thickBot="1">
      <c r="A37" s="208"/>
      <c r="B37" s="211"/>
      <c r="C37" s="44" t="s">
        <v>40</v>
      </c>
      <c r="D37" s="58" t="s">
        <v>134</v>
      </c>
      <c r="E37" s="44" t="s">
        <v>41</v>
      </c>
      <c r="F37" s="45" t="s">
        <v>288</v>
      </c>
    </row>
    <row r="38" spans="1:6" ht="19.5" customHeight="1" thickTop="1">
      <c r="A38" s="206">
        <v>6</v>
      </c>
      <c r="B38" s="209" t="s">
        <v>42</v>
      </c>
      <c r="C38" s="39" t="s">
        <v>34</v>
      </c>
      <c r="D38" s="212" t="s">
        <v>264</v>
      </c>
      <c r="E38" s="213"/>
      <c r="F38" s="214"/>
    </row>
    <row r="39" spans="1:6" ht="18.75">
      <c r="A39" s="207"/>
      <c r="B39" s="210"/>
      <c r="C39" s="40" t="s">
        <v>20</v>
      </c>
      <c r="D39" s="41">
        <v>2650000</v>
      </c>
      <c r="E39" s="40" t="s">
        <v>35</v>
      </c>
      <c r="F39" s="115">
        <v>2500000</v>
      </c>
    </row>
    <row r="40" spans="1:6" ht="18.75">
      <c r="A40" s="207"/>
      <c r="B40" s="210"/>
      <c r="C40" s="40" t="s">
        <v>36</v>
      </c>
      <c r="D40" s="51">
        <f>F39/D39</f>
        <v>0.94339622641509435</v>
      </c>
      <c r="E40" s="40" t="s">
        <v>21</v>
      </c>
      <c r="F40" s="115">
        <v>2500000</v>
      </c>
    </row>
    <row r="41" spans="1:6" ht="18.75">
      <c r="A41" s="207"/>
      <c r="B41" s="210"/>
      <c r="C41" s="40" t="s">
        <v>18</v>
      </c>
      <c r="D41" s="41" t="s">
        <v>265</v>
      </c>
      <c r="E41" s="40" t="s">
        <v>19</v>
      </c>
      <c r="F41" s="116" t="s">
        <v>266</v>
      </c>
    </row>
    <row r="42" spans="1:6" ht="18.75">
      <c r="A42" s="207"/>
      <c r="B42" s="210"/>
      <c r="C42" s="40" t="s">
        <v>37</v>
      </c>
      <c r="D42" s="84" t="s">
        <v>132</v>
      </c>
      <c r="E42" s="40" t="s">
        <v>38</v>
      </c>
      <c r="F42" s="116" t="s">
        <v>267</v>
      </c>
    </row>
    <row r="43" spans="1:6" ht="18.75">
      <c r="A43" s="207"/>
      <c r="B43" s="210"/>
      <c r="C43" s="40" t="s">
        <v>39</v>
      </c>
      <c r="D43" s="84" t="s">
        <v>133</v>
      </c>
      <c r="E43" s="40" t="s">
        <v>23</v>
      </c>
      <c r="F43" s="85" t="s">
        <v>268</v>
      </c>
    </row>
    <row r="44" spans="1:6" ht="19.5" thickBot="1">
      <c r="A44" s="208"/>
      <c r="B44" s="211"/>
      <c r="C44" s="44" t="s">
        <v>40</v>
      </c>
      <c r="D44" s="58" t="s">
        <v>134</v>
      </c>
      <c r="E44" s="44" t="s">
        <v>41</v>
      </c>
      <c r="F44" s="45" t="s">
        <v>269</v>
      </c>
    </row>
    <row r="45" spans="1:6" ht="19.5" customHeight="1" thickTop="1">
      <c r="A45" s="206">
        <v>7</v>
      </c>
      <c r="B45" s="209" t="s">
        <v>42</v>
      </c>
      <c r="C45" s="39" t="s">
        <v>34</v>
      </c>
      <c r="D45" s="212" t="s">
        <v>300</v>
      </c>
      <c r="E45" s="213"/>
      <c r="F45" s="214"/>
    </row>
    <row r="46" spans="1:6" ht="18.75">
      <c r="A46" s="207"/>
      <c r="B46" s="210"/>
      <c r="C46" s="40" t="s">
        <v>20</v>
      </c>
      <c r="D46" s="41">
        <v>515000</v>
      </c>
      <c r="E46" s="40" t="s">
        <v>35</v>
      </c>
      <c r="F46" s="115">
        <v>500000</v>
      </c>
    </row>
    <row r="47" spans="1:6" ht="18.75">
      <c r="A47" s="207"/>
      <c r="B47" s="210"/>
      <c r="C47" s="40" t="s">
        <v>36</v>
      </c>
      <c r="D47" s="51">
        <f>F46/D46</f>
        <v>0.970873786407767</v>
      </c>
      <c r="E47" s="40" t="s">
        <v>21</v>
      </c>
      <c r="F47" s="115">
        <v>500000</v>
      </c>
    </row>
    <row r="48" spans="1:6" ht="18.75">
      <c r="A48" s="207"/>
      <c r="B48" s="210"/>
      <c r="C48" s="40" t="s">
        <v>18</v>
      </c>
      <c r="D48" s="41" t="s">
        <v>302</v>
      </c>
      <c r="E48" s="40" t="s">
        <v>19</v>
      </c>
      <c r="F48" s="116" t="s">
        <v>301</v>
      </c>
    </row>
    <row r="49" spans="1:6" ht="18.75">
      <c r="A49" s="207"/>
      <c r="B49" s="210"/>
      <c r="C49" s="40" t="s">
        <v>37</v>
      </c>
      <c r="D49" s="84" t="s">
        <v>132</v>
      </c>
      <c r="E49" s="40" t="s">
        <v>38</v>
      </c>
      <c r="F49" s="116" t="s">
        <v>275</v>
      </c>
    </row>
    <row r="50" spans="1:6" ht="18.75">
      <c r="A50" s="207"/>
      <c r="B50" s="210"/>
      <c r="C50" s="40" t="s">
        <v>39</v>
      </c>
      <c r="D50" s="84" t="s">
        <v>133</v>
      </c>
      <c r="E50" s="40" t="s">
        <v>23</v>
      </c>
      <c r="F50" s="85" t="s">
        <v>276</v>
      </c>
    </row>
    <row r="51" spans="1:6" ht="19.5" thickBot="1">
      <c r="A51" s="208"/>
      <c r="B51" s="211"/>
      <c r="C51" s="44" t="s">
        <v>40</v>
      </c>
      <c r="D51" s="58" t="s">
        <v>134</v>
      </c>
      <c r="E51" s="44" t="s">
        <v>41</v>
      </c>
      <c r="F51" s="45" t="s">
        <v>278</v>
      </c>
    </row>
    <row r="52" spans="1:6" ht="19.5" customHeight="1" thickTop="1">
      <c r="A52" s="206">
        <v>8</v>
      </c>
      <c r="B52" s="209" t="s">
        <v>42</v>
      </c>
      <c r="C52" s="39" t="s">
        <v>34</v>
      </c>
      <c r="D52" s="212" t="s">
        <v>279</v>
      </c>
      <c r="E52" s="213"/>
      <c r="F52" s="214"/>
    </row>
    <row r="53" spans="1:6" ht="18.75">
      <c r="A53" s="207"/>
      <c r="B53" s="210"/>
      <c r="C53" s="40" t="s">
        <v>20</v>
      </c>
      <c r="D53" s="41">
        <v>1100000</v>
      </c>
      <c r="E53" s="40" t="s">
        <v>35</v>
      </c>
      <c r="F53" s="115">
        <v>1100000</v>
      </c>
    </row>
    <row r="54" spans="1:6" ht="18.75">
      <c r="A54" s="207"/>
      <c r="B54" s="210"/>
      <c r="C54" s="40" t="s">
        <v>36</v>
      </c>
      <c r="D54" s="51">
        <f>F53/D53</f>
        <v>1</v>
      </c>
      <c r="E54" s="40" t="s">
        <v>21</v>
      </c>
      <c r="F54" s="115">
        <v>1100000</v>
      </c>
    </row>
    <row r="55" spans="1:6" ht="18.75">
      <c r="A55" s="207"/>
      <c r="B55" s="210"/>
      <c r="C55" s="40" t="s">
        <v>18</v>
      </c>
      <c r="D55" s="41" t="s">
        <v>285</v>
      </c>
      <c r="E55" s="40" t="s">
        <v>19</v>
      </c>
      <c r="F55" s="116" t="s">
        <v>287</v>
      </c>
    </row>
    <row r="56" spans="1:6" ht="18.75">
      <c r="A56" s="207"/>
      <c r="B56" s="210"/>
      <c r="C56" s="40" t="s">
        <v>37</v>
      </c>
      <c r="D56" s="84" t="s">
        <v>132</v>
      </c>
      <c r="E56" s="40" t="s">
        <v>38</v>
      </c>
      <c r="F56" s="116" t="s">
        <v>281</v>
      </c>
    </row>
    <row r="57" spans="1:6" ht="18.75">
      <c r="A57" s="207"/>
      <c r="B57" s="210"/>
      <c r="C57" s="40" t="s">
        <v>39</v>
      </c>
      <c r="D57" s="84" t="s">
        <v>133</v>
      </c>
      <c r="E57" s="40" t="s">
        <v>23</v>
      </c>
      <c r="F57" s="85" t="s">
        <v>249</v>
      </c>
    </row>
    <row r="58" spans="1:6" ht="19.5" thickBot="1">
      <c r="A58" s="208"/>
      <c r="B58" s="211"/>
      <c r="C58" s="44" t="s">
        <v>40</v>
      </c>
      <c r="D58" s="58" t="s">
        <v>134</v>
      </c>
      <c r="E58" s="44" t="s">
        <v>41</v>
      </c>
      <c r="F58" s="45" t="s">
        <v>288</v>
      </c>
    </row>
    <row r="59" spans="1:6" ht="19.5" customHeight="1" thickTop="1">
      <c r="A59" s="206">
        <v>9</v>
      </c>
      <c r="B59" s="209" t="s">
        <v>42</v>
      </c>
      <c r="C59" s="39" t="s">
        <v>34</v>
      </c>
      <c r="D59" s="212" t="s">
        <v>284</v>
      </c>
      <c r="E59" s="213"/>
      <c r="F59" s="214"/>
    </row>
    <row r="60" spans="1:6" ht="18.75">
      <c r="A60" s="207"/>
      <c r="B60" s="210"/>
      <c r="C60" s="40" t="s">
        <v>20</v>
      </c>
      <c r="D60" s="41">
        <v>2288000</v>
      </c>
      <c r="E60" s="40" t="s">
        <v>35</v>
      </c>
      <c r="F60" s="115">
        <v>2208000</v>
      </c>
    </row>
    <row r="61" spans="1:6" ht="18.75">
      <c r="A61" s="207"/>
      <c r="B61" s="210"/>
      <c r="C61" s="40" t="s">
        <v>36</v>
      </c>
      <c r="D61" s="51">
        <f>F60/D60</f>
        <v>0.965034965034965</v>
      </c>
      <c r="E61" s="40" t="s">
        <v>21</v>
      </c>
      <c r="F61" s="115">
        <v>2208000</v>
      </c>
    </row>
    <row r="62" spans="1:6" ht="18.75">
      <c r="A62" s="207"/>
      <c r="B62" s="210"/>
      <c r="C62" s="40" t="s">
        <v>18</v>
      </c>
      <c r="D62" s="41" t="s">
        <v>285</v>
      </c>
      <c r="E62" s="40" t="s">
        <v>19</v>
      </c>
      <c r="F62" s="116" t="s">
        <v>287</v>
      </c>
    </row>
    <row r="63" spans="1:6" ht="18.75">
      <c r="A63" s="207"/>
      <c r="B63" s="210"/>
      <c r="C63" s="40" t="s">
        <v>37</v>
      </c>
      <c r="D63" s="84" t="s">
        <v>132</v>
      </c>
      <c r="E63" s="40" t="s">
        <v>38</v>
      </c>
      <c r="F63" s="116" t="s">
        <v>295</v>
      </c>
    </row>
    <row r="64" spans="1:6" ht="18.75">
      <c r="A64" s="207"/>
      <c r="B64" s="210"/>
      <c r="C64" s="40" t="s">
        <v>39</v>
      </c>
      <c r="D64" s="84" t="s">
        <v>133</v>
      </c>
      <c r="E64" s="40" t="s">
        <v>23</v>
      </c>
      <c r="F64" s="85" t="s">
        <v>296</v>
      </c>
    </row>
    <row r="65" spans="1:6" ht="19.5" thickBot="1">
      <c r="A65" s="208"/>
      <c r="B65" s="211"/>
      <c r="C65" s="44" t="s">
        <v>40</v>
      </c>
      <c r="D65" s="58" t="s">
        <v>134</v>
      </c>
      <c r="E65" s="44" t="s">
        <v>41</v>
      </c>
      <c r="F65" s="45" t="s">
        <v>297</v>
      </c>
    </row>
    <row r="66" spans="1:6" ht="14.25" thickTop="1"/>
  </sheetData>
  <mergeCells count="30">
    <mergeCell ref="A59:A65"/>
    <mergeCell ref="B59:B65"/>
    <mergeCell ref="D59:F59"/>
    <mergeCell ref="A45:A51"/>
    <mergeCell ref="B45:B51"/>
    <mergeCell ref="D45:F45"/>
    <mergeCell ref="A52:A58"/>
    <mergeCell ref="B52:B58"/>
    <mergeCell ref="D52:F52"/>
    <mergeCell ref="A31:A37"/>
    <mergeCell ref="B31:B37"/>
    <mergeCell ref="D31:F31"/>
    <mergeCell ref="A3:A9"/>
    <mergeCell ref="B3:B9"/>
    <mergeCell ref="D3:F3"/>
    <mergeCell ref="A38:A44"/>
    <mergeCell ref="B38:B44"/>
    <mergeCell ref="D38:F38"/>
    <mergeCell ref="A24:A30"/>
    <mergeCell ref="B24:B30"/>
    <mergeCell ref="D24:F24"/>
    <mergeCell ref="A17:A23"/>
    <mergeCell ref="B17:B23"/>
    <mergeCell ref="D17:F17"/>
    <mergeCell ref="A1:F1"/>
    <mergeCell ref="A2:B2"/>
    <mergeCell ref="E2:F2"/>
    <mergeCell ref="A10:A16"/>
    <mergeCell ref="B10:B16"/>
    <mergeCell ref="D10:F10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opLeftCell="A28" workbookViewId="0">
      <selection sqref="A1:G1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201" t="s">
        <v>15</v>
      </c>
      <c r="B1" s="201"/>
      <c r="C1" s="201"/>
      <c r="D1" s="201"/>
      <c r="E1" s="201"/>
      <c r="F1" s="201"/>
      <c r="G1" s="201"/>
    </row>
    <row r="2" spans="1:7" ht="19.5" customHeight="1" thickBot="1">
      <c r="A2" s="215" t="s">
        <v>66</v>
      </c>
      <c r="B2" s="215"/>
      <c r="C2" s="4"/>
      <c r="D2" s="5"/>
      <c r="E2" s="5"/>
      <c r="F2" s="205" t="s">
        <v>164</v>
      </c>
      <c r="G2" s="205"/>
    </row>
    <row r="3" spans="1:7" ht="20.25" thickTop="1" thickBot="1">
      <c r="A3" s="216">
        <v>1</v>
      </c>
      <c r="B3" s="46" t="s">
        <v>17</v>
      </c>
      <c r="C3" s="217" t="s">
        <v>253</v>
      </c>
      <c r="D3" s="217"/>
      <c r="E3" s="217"/>
      <c r="F3" s="217"/>
      <c r="G3" s="218"/>
    </row>
    <row r="4" spans="1:7" ht="20.25" thickTop="1" thickBot="1">
      <c r="A4" s="216"/>
      <c r="B4" s="219" t="s">
        <v>27</v>
      </c>
      <c r="C4" s="220" t="s">
        <v>18</v>
      </c>
      <c r="D4" s="221" t="s">
        <v>19</v>
      </c>
      <c r="E4" s="190" t="s">
        <v>28</v>
      </c>
      <c r="F4" s="190" t="s">
        <v>21</v>
      </c>
      <c r="G4" s="191" t="s">
        <v>70</v>
      </c>
    </row>
    <row r="5" spans="1:7" ht="20.25" thickTop="1" thickBot="1">
      <c r="A5" s="216"/>
      <c r="B5" s="219"/>
      <c r="C5" s="220"/>
      <c r="D5" s="222"/>
      <c r="E5" s="47" t="s">
        <v>29</v>
      </c>
      <c r="F5" s="47" t="s">
        <v>22</v>
      </c>
      <c r="G5" s="48" t="s">
        <v>30</v>
      </c>
    </row>
    <row r="6" spans="1:7" ht="20.25" customHeight="1" thickTop="1" thickBot="1">
      <c r="A6" s="216"/>
      <c r="B6" s="219"/>
      <c r="C6" s="223" t="s">
        <v>254</v>
      </c>
      <c r="D6" s="188" t="s">
        <v>257</v>
      </c>
      <c r="E6" s="224">
        <v>21520000</v>
      </c>
      <c r="F6" s="225">
        <v>19800000</v>
      </c>
      <c r="G6" s="226">
        <f>F6/E6</f>
        <v>0.9200743494423792</v>
      </c>
    </row>
    <row r="7" spans="1:7" ht="20.25" customHeight="1" thickTop="1" thickBot="1">
      <c r="A7" s="216"/>
      <c r="B7" s="219"/>
      <c r="C7" s="223"/>
      <c r="D7" s="49" t="s">
        <v>256</v>
      </c>
      <c r="E7" s="224"/>
      <c r="F7" s="225"/>
      <c r="G7" s="226"/>
    </row>
    <row r="8" spans="1:7" ht="20.25" thickTop="1" thickBot="1">
      <c r="A8" s="216"/>
      <c r="B8" s="219" t="s">
        <v>23</v>
      </c>
      <c r="C8" s="190" t="s">
        <v>24</v>
      </c>
      <c r="D8" s="190" t="s">
        <v>31</v>
      </c>
      <c r="E8" s="220" t="s">
        <v>25</v>
      </c>
      <c r="F8" s="220"/>
      <c r="G8" s="227"/>
    </row>
    <row r="9" spans="1:7" ht="20.25" thickTop="1" thickBot="1">
      <c r="A9" s="216"/>
      <c r="B9" s="219"/>
      <c r="C9" s="84" t="s">
        <v>258</v>
      </c>
      <c r="D9" s="84" t="s">
        <v>259</v>
      </c>
      <c r="E9" s="228" t="s">
        <v>260</v>
      </c>
      <c r="F9" s="228"/>
      <c r="G9" s="229"/>
    </row>
    <row r="10" spans="1:7" ht="20.25" thickTop="1" thickBot="1">
      <c r="A10" s="216"/>
      <c r="B10" s="189" t="s">
        <v>33</v>
      </c>
      <c r="C10" s="230" t="s">
        <v>142</v>
      </c>
      <c r="D10" s="230"/>
      <c r="E10" s="230"/>
      <c r="F10" s="230"/>
      <c r="G10" s="231"/>
    </row>
    <row r="11" spans="1:7" ht="20.25" thickTop="1" thickBot="1">
      <c r="A11" s="216"/>
      <c r="B11" s="189" t="s">
        <v>32</v>
      </c>
      <c r="C11" s="230" t="s">
        <v>66</v>
      </c>
      <c r="D11" s="230"/>
      <c r="E11" s="230"/>
      <c r="F11" s="230"/>
      <c r="G11" s="231"/>
    </row>
    <row r="12" spans="1:7" ht="20.25" thickTop="1" thickBot="1">
      <c r="A12" s="216"/>
      <c r="B12" s="50" t="s">
        <v>26</v>
      </c>
      <c r="C12" s="232"/>
      <c r="D12" s="232"/>
      <c r="E12" s="232"/>
      <c r="F12" s="232"/>
      <c r="G12" s="233"/>
    </row>
    <row r="13" spans="1:7" ht="20.25" thickTop="1" thickBot="1">
      <c r="A13" s="216">
        <v>2</v>
      </c>
      <c r="B13" s="46" t="s">
        <v>17</v>
      </c>
      <c r="C13" s="217" t="s">
        <v>217</v>
      </c>
      <c r="D13" s="217"/>
      <c r="E13" s="217"/>
      <c r="F13" s="217"/>
      <c r="G13" s="218"/>
    </row>
    <row r="14" spans="1:7" ht="20.25" thickTop="1" thickBot="1">
      <c r="A14" s="216"/>
      <c r="B14" s="219" t="s">
        <v>27</v>
      </c>
      <c r="C14" s="220" t="s">
        <v>18</v>
      </c>
      <c r="D14" s="221" t="s">
        <v>19</v>
      </c>
      <c r="E14" s="111" t="s">
        <v>28</v>
      </c>
      <c r="F14" s="111" t="s">
        <v>21</v>
      </c>
      <c r="G14" s="112" t="s">
        <v>70</v>
      </c>
    </row>
    <row r="15" spans="1:7" ht="20.25" thickTop="1" thickBot="1">
      <c r="A15" s="216"/>
      <c r="B15" s="219"/>
      <c r="C15" s="220"/>
      <c r="D15" s="222"/>
      <c r="E15" s="47" t="s">
        <v>29</v>
      </c>
      <c r="F15" s="47" t="s">
        <v>22</v>
      </c>
      <c r="G15" s="48" t="s">
        <v>30</v>
      </c>
    </row>
    <row r="16" spans="1:7" ht="20.25" thickTop="1" thickBot="1">
      <c r="A16" s="216"/>
      <c r="B16" s="219"/>
      <c r="C16" s="223" t="s">
        <v>218</v>
      </c>
      <c r="D16" s="49" t="s">
        <v>219</v>
      </c>
      <c r="E16" s="224">
        <v>2500000</v>
      </c>
      <c r="F16" s="225">
        <v>2421400</v>
      </c>
      <c r="G16" s="226">
        <f>F16/E16</f>
        <v>0.96855999999999998</v>
      </c>
    </row>
    <row r="17" spans="1:7" ht="20.25" thickTop="1" thickBot="1">
      <c r="A17" s="216"/>
      <c r="B17" s="219"/>
      <c r="C17" s="223"/>
      <c r="D17" s="49" t="s">
        <v>220</v>
      </c>
      <c r="E17" s="224"/>
      <c r="F17" s="225"/>
      <c r="G17" s="226"/>
    </row>
    <row r="18" spans="1:7" ht="20.25" thickTop="1" thickBot="1">
      <c r="A18" s="216"/>
      <c r="B18" s="219" t="s">
        <v>23</v>
      </c>
      <c r="C18" s="111" t="s">
        <v>24</v>
      </c>
      <c r="D18" s="111" t="s">
        <v>31</v>
      </c>
      <c r="E18" s="220" t="s">
        <v>25</v>
      </c>
      <c r="F18" s="220"/>
      <c r="G18" s="227"/>
    </row>
    <row r="19" spans="1:7" ht="20.25" thickTop="1" thickBot="1">
      <c r="A19" s="216"/>
      <c r="B19" s="219"/>
      <c r="C19" s="126" t="s">
        <v>221</v>
      </c>
      <c r="D19" s="84"/>
      <c r="E19" s="228" t="s">
        <v>222</v>
      </c>
      <c r="F19" s="228"/>
      <c r="G19" s="229"/>
    </row>
    <row r="20" spans="1:7" ht="20.25" thickTop="1" thickBot="1">
      <c r="A20" s="216"/>
      <c r="B20" s="110" t="s">
        <v>33</v>
      </c>
      <c r="C20" s="230" t="s">
        <v>142</v>
      </c>
      <c r="D20" s="230"/>
      <c r="E20" s="230"/>
      <c r="F20" s="230"/>
      <c r="G20" s="231"/>
    </row>
    <row r="21" spans="1:7" ht="20.25" thickTop="1" thickBot="1">
      <c r="A21" s="216"/>
      <c r="B21" s="110" t="s">
        <v>32</v>
      </c>
      <c r="C21" s="230" t="s">
        <v>66</v>
      </c>
      <c r="D21" s="230"/>
      <c r="E21" s="230"/>
      <c r="F21" s="230"/>
      <c r="G21" s="231"/>
    </row>
    <row r="22" spans="1:7" ht="20.25" thickTop="1" thickBot="1">
      <c r="A22" s="216"/>
      <c r="B22" s="50" t="s">
        <v>26</v>
      </c>
      <c r="C22" s="232"/>
      <c r="D22" s="232"/>
      <c r="E22" s="232"/>
      <c r="F22" s="232"/>
      <c r="G22" s="233"/>
    </row>
    <row r="23" spans="1:7" ht="20.25" thickTop="1" thickBot="1">
      <c r="A23" s="216">
        <v>3</v>
      </c>
      <c r="B23" s="46" t="s">
        <v>17</v>
      </c>
      <c r="C23" s="217" t="s">
        <v>228</v>
      </c>
      <c r="D23" s="217"/>
      <c r="E23" s="217"/>
      <c r="F23" s="217"/>
      <c r="G23" s="218"/>
    </row>
    <row r="24" spans="1:7" ht="20.25" thickTop="1" thickBot="1">
      <c r="A24" s="216"/>
      <c r="B24" s="219" t="s">
        <v>27</v>
      </c>
      <c r="C24" s="220" t="s">
        <v>18</v>
      </c>
      <c r="D24" s="221" t="s">
        <v>19</v>
      </c>
      <c r="E24" s="129" t="s">
        <v>28</v>
      </c>
      <c r="F24" s="129" t="s">
        <v>21</v>
      </c>
      <c r="G24" s="130" t="s">
        <v>70</v>
      </c>
    </row>
    <row r="25" spans="1:7" ht="20.25" thickTop="1" thickBot="1">
      <c r="A25" s="216"/>
      <c r="B25" s="219"/>
      <c r="C25" s="220"/>
      <c r="D25" s="222"/>
      <c r="E25" s="47" t="s">
        <v>29</v>
      </c>
      <c r="F25" s="47" t="s">
        <v>22</v>
      </c>
      <c r="G25" s="48" t="s">
        <v>30</v>
      </c>
    </row>
    <row r="26" spans="1:7" ht="20.25" thickTop="1" thickBot="1">
      <c r="A26" s="216"/>
      <c r="B26" s="219"/>
      <c r="C26" s="223" t="s">
        <v>219</v>
      </c>
      <c r="D26" s="49" t="s">
        <v>219</v>
      </c>
      <c r="E26" s="224">
        <v>1280000</v>
      </c>
      <c r="F26" s="225">
        <v>1210000</v>
      </c>
      <c r="G26" s="226">
        <f>F26/E26</f>
        <v>0.9453125</v>
      </c>
    </row>
    <row r="27" spans="1:7" ht="20.25" thickTop="1" thickBot="1">
      <c r="A27" s="216"/>
      <c r="B27" s="219"/>
      <c r="C27" s="223"/>
      <c r="D27" s="49" t="s">
        <v>233</v>
      </c>
      <c r="E27" s="224"/>
      <c r="F27" s="225"/>
      <c r="G27" s="226"/>
    </row>
    <row r="28" spans="1:7" ht="20.25" thickTop="1" thickBot="1">
      <c r="A28" s="216"/>
      <c r="B28" s="219" t="s">
        <v>23</v>
      </c>
      <c r="C28" s="129" t="s">
        <v>24</v>
      </c>
      <c r="D28" s="129" t="s">
        <v>31</v>
      </c>
      <c r="E28" s="220" t="s">
        <v>25</v>
      </c>
      <c r="F28" s="220"/>
      <c r="G28" s="227"/>
    </row>
    <row r="29" spans="1:7" ht="20.25" thickTop="1" thickBot="1">
      <c r="A29" s="216"/>
      <c r="B29" s="219"/>
      <c r="C29" s="192" t="s">
        <v>234</v>
      </c>
      <c r="D29" s="84" t="s">
        <v>235</v>
      </c>
      <c r="E29" s="228" t="s">
        <v>236</v>
      </c>
      <c r="F29" s="228"/>
      <c r="G29" s="229"/>
    </row>
    <row r="30" spans="1:7" ht="20.25" thickTop="1" thickBot="1">
      <c r="A30" s="216"/>
      <c r="B30" s="128" t="s">
        <v>33</v>
      </c>
      <c r="C30" s="230" t="s">
        <v>142</v>
      </c>
      <c r="D30" s="230"/>
      <c r="E30" s="230"/>
      <c r="F30" s="230"/>
      <c r="G30" s="231"/>
    </row>
    <row r="31" spans="1:7" ht="20.25" thickTop="1" thickBot="1">
      <c r="A31" s="216"/>
      <c r="B31" s="128" t="s">
        <v>32</v>
      </c>
      <c r="C31" s="230" t="s">
        <v>163</v>
      </c>
      <c r="D31" s="230"/>
      <c r="E31" s="230"/>
      <c r="F31" s="230"/>
      <c r="G31" s="231"/>
    </row>
    <row r="32" spans="1:7" ht="20.25" thickTop="1" thickBot="1">
      <c r="A32" s="216"/>
      <c r="B32" s="50" t="s">
        <v>26</v>
      </c>
      <c r="C32" s="232"/>
      <c r="D32" s="232"/>
      <c r="E32" s="232"/>
      <c r="F32" s="232"/>
      <c r="G32" s="233"/>
    </row>
    <row r="33" spans="1:7" ht="20.25" thickTop="1" thickBot="1">
      <c r="A33" s="216">
        <v>4</v>
      </c>
      <c r="B33" s="46" t="s">
        <v>17</v>
      </c>
      <c r="C33" s="217" t="s">
        <v>237</v>
      </c>
      <c r="D33" s="217"/>
      <c r="E33" s="217"/>
      <c r="F33" s="217"/>
      <c r="G33" s="218"/>
    </row>
    <row r="34" spans="1:7" ht="20.25" thickTop="1" thickBot="1">
      <c r="A34" s="216"/>
      <c r="B34" s="219" t="s">
        <v>27</v>
      </c>
      <c r="C34" s="220" t="s">
        <v>18</v>
      </c>
      <c r="D34" s="221" t="s">
        <v>19</v>
      </c>
      <c r="E34" s="160" t="s">
        <v>28</v>
      </c>
      <c r="F34" s="160" t="s">
        <v>21</v>
      </c>
      <c r="G34" s="161" t="s">
        <v>70</v>
      </c>
    </row>
    <row r="35" spans="1:7" ht="20.25" thickTop="1" thickBot="1">
      <c r="A35" s="216"/>
      <c r="B35" s="219"/>
      <c r="C35" s="220"/>
      <c r="D35" s="222"/>
      <c r="E35" s="47" t="s">
        <v>29</v>
      </c>
      <c r="F35" s="47" t="s">
        <v>22</v>
      </c>
      <c r="G35" s="48" t="s">
        <v>30</v>
      </c>
    </row>
    <row r="36" spans="1:7" ht="20.25" customHeight="1" thickTop="1" thickBot="1">
      <c r="A36" s="216"/>
      <c r="B36" s="219"/>
      <c r="C36" s="223" t="s">
        <v>242</v>
      </c>
      <c r="D36" s="188" t="s">
        <v>241</v>
      </c>
      <c r="E36" s="224">
        <v>2550000</v>
      </c>
      <c r="F36" s="225">
        <v>2460000</v>
      </c>
      <c r="G36" s="226">
        <f>F36/E36</f>
        <v>0.96470588235294119</v>
      </c>
    </row>
    <row r="37" spans="1:7" ht="20.25" customHeight="1" thickTop="1" thickBot="1">
      <c r="A37" s="216"/>
      <c r="B37" s="219"/>
      <c r="C37" s="223"/>
      <c r="D37" s="49" t="s">
        <v>226</v>
      </c>
      <c r="E37" s="224"/>
      <c r="F37" s="225"/>
      <c r="G37" s="226"/>
    </row>
    <row r="38" spans="1:7" ht="20.25" thickTop="1" thickBot="1">
      <c r="A38" s="216"/>
      <c r="B38" s="219" t="s">
        <v>23</v>
      </c>
      <c r="C38" s="160" t="s">
        <v>24</v>
      </c>
      <c r="D38" s="160" t="s">
        <v>31</v>
      </c>
      <c r="E38" s="220" t="s">
        <v>25</v>
      </c>
      <c r="F38" s="220"/>
      <c r="G38" s="227"/>
    </row>
    <row r="39" spans="1:7" ht="20.25" thickTop="1" thickBot="1">
      <c r="A39" s="216"/>
      <c r="B39" s="219"/>
      <c r="C39" s="84" t="s">
        <v>243</v>
      </c>
      <c r="D39" s="84" t="s">
        <v>244</v>
      </c>
      <c r="E39" s="228" t="s">
        <v>245</v>
      </c>
      <c r="F39" s="228"/>
      <c r="G39" s="229"/>
    </row>
    <row r="40" spans="1:7" ht="20.25" thickTop="1" thickBot="1">
      <c r="A40" s="216"/>
      <c r="B40" s="159" t="s">
        <v>33</v>
      </c>
      <c r="C40" s="230" t="s">
        <v>142</v>
      </c>
      <c r="D40" s="230"/>
      <c r="E40" s="230"/>
      <c r="F40" s="230"/>
      <c r="G40" s="231"/>
    </row>
    <row r="41" spans="1:7" ht="20.25" thickTop="1" thickBot="1">
      <c r="A41" s="216"/>
      <c r="B41" s="159" t="s">
        <v>32</v>
      </c>
      <c r="C41" s="230" t="s">
        <v>66</v>
      </c>
      <c r="D41" s="230"/>
      <c r="E41" s="230"/>
      <c r="F41" s="230"/>
      <c r="G41" s="231"/>
    </row>
    <row r="42" spans="1:7" ht="20.25" thickTop="1" thickBot="1">
      <c r="A42" s="216"/>
      <c r="B42" s="50" t="s">
        <v>26</v>
      </c>
      <c r="C42" s="232"/>
      <c r="D42" s="232"/>
      <c r="E42" s="232"/>
      <c r="F42" s="232"/>
      <c r="G42" s="233"/>
    </row>
    <row r="43" spans="1:7" ht="20.25" thickTop="1" thickBot="1">
      <c r="A43" s="216">
        <v>5</v>
      </c>
      <c r="B43" s="46" t="s">
        <v>17</v>
      </c>
      <c r="C43" s="217" t="s">
        <v>289</v>
      </c>
      <c r="D43" s="217"/>
      <c r="E43" s="217"/>
      <c r="F43" s="217"/>
      <c r="G43" s="218"/>
    </row>
    <row r="44" spans="1:7" ht="20.25" thickTop="1" thickBot="1">
      <c r="A44" s="216"/>
      <c r="B44" s="219" t="s">
        <v>27</v>
      </c>
      <c r="C44" s="220" t="s">
        <v>18</v>
      </c>
      <c r="D44" s="221" t="s">
        <v>19</v>
      </c>
      <c r="E44" s="190" t="s">
        <v>28</v>
      </c>
      <c r="F44" s="190" t="s">
        <v>21</v>
      </c>
      <c r="G44" s="191" t="s">
        <v>70</v>
      </c>
    </row>
    <row r="45" spans="1:7" ht="20.25" thickTop="1" thickBot="1">
      <c r="A45" s="216"/>
      <c r="B45" s="219"/>
      <c r="C45" s="220"/>
      <c r="D45" s="222"/>
      <c r="E45" s="47" t="s">
        <v>29</v>
      </c>
      <c r="F45" s="47" t="s">
        <v>22</v>
      </c>
      <c r="G45" s="48" t="s">
        <v>30</v>
      </c>
    </row>
    <row r="46" spans="1:7" ht="20.25" customHeight="1" thickTop="1" thickBot="1">
      <c r="A46" s="216"/>
      <c r="B46" s="219"/>
      <c r="C46" s="223" t="s">
        <v>247</v>
      </c>
      <c r="D46" s="234" t="s">
        <v>248</v>
      </c>
      <c r="E46" s="224">
        <v>490000</v>
      </c>
      <c r="F46" s="225">
        <v>480000</v>
      </c>
      <c r="G46" s="226">
        <f>F46/E46</f>
        <v>0.97959183673469385</v>
      </c>
    </row>
    <row r="47" spans="1:7" ht="20.25" customHeight="1" thickTop="1" thickBot="1">
      <c r="A47" s="216"/>
      <c r="B47" s="219"/>
      <c r="C47" s="223"/>
      <c r="D47" s="235"/>
      <c r="E47" s="224"/>
      <c r="F47" s="225"/>
      <c r="G47" s="226"/>
    </row>
    <row r="48" spans="1:7" ht="20.25" thickTop="1" thickBot="1">
      <c r="A48" s="216"/>
      <c r="B48" s="219" t="s">
        <v>23</v>
      </c>
      <c r="C48" s="190" t="s">
        <v>24</v>
      </c>
      <c r="D48" s="190" t="s">
        <v>31</v>
      </c>
      <c r="E48" s="220" t="s">
        <v>25</v>
      </c>
      <c r="F48" s="220"/>
      <c r="G48" s="227"/>
    </row>
    <row r="49" spans="1:7" ht="20.25" thickTop="1" thickBot="1">
      <c r="A49" s="216"/>
      <c r="B49" s="219"/>
      <c r="C49" s="84" t="s">
        <v>249</v>
      </c>
      <c r="D49" s="84" t="s">
        <v>250</v>
      </c>
      <c r="E49" s="228" t="s">
        <v>251</v>
      </c>
      <c r="F49" s="228"/>
      <c r="G49" s="229"/>
    </row>
    <row r="50" spans="1:7" ht="20.25" thickTop="1" thickBot="1">
      <c r="A50" s="216"/>
      <c r="B50" s="189" t="s">
        <v>33</v>
      </c>
      <c r="C50" s="230" t="s">
        <v>142</v>
      </c>
      <c r="D50" s="230"/>
      <c r="E50" s="230"/>
      <c r="F50" s="230"/>
      <c r="G50" s="231"/>
    </row>
    <row r="51" spans="1:7" ht="20.25" thickTop="1" thickBot="1">
      <c r="A51" s="216"/>
      <c r="B51" s="189" t="s">
        <v>32</v>
      </c>
      <c r="C51" s="230" t="s">
        <v>66</v>
      </c>
      <c r="D51" s="230"/>
      <c r="E51" s="230"/>
      <c r="F51" s="230"/>
      <c r="G51" s="231"/>
    </row>
    <row r="52" spans="1:7" ht="20.25" thickTop="1" thickBot="1">
      <c r="A52" s="216"/>
      <c r="B52" s="50" t="s">
        <v>26</v>
      </c>
      <c r="C52" s="232"/>
      <c r="D52" s="232"/>
      <c r="E52" s="232"/>
      <c r="F52" s="232"/>
      <c r="G52" s="233"/>
    </row>
    <row r="53" spans="1:7" ht="20.25" thickTop="1" thickBot="1">
      <c r="A53" s="216">
        <v>6</v>
      </c>
      <c r="B53" s="46" t="s">
        <v>17</v>
      </c>
      <c r="C53" s="217" t="s">
        <v>264</v>
      </c>
      <c r="D53" s="217"/>
      <c r="E53" s="217"/>
      <c r="F53" s="217"/>
      <c r="G53" s="218"/>
    </row>
    <row r="54" spans="1:7" ht="20.25" thickTop="1" thickBot="1">
      <c r="A54" s="216"/>
      <c r="B54" s="219" t="s">
        <v>27</v>
      </c>
      <c r="C54" s="220" t="s">
        <v>18</v>
      </c>
      <c r="D54" s="221" t="s">
        <v>19</v>
      </c>
      <c r="E54" s="190" t="s">
        <v>28</v>
      </c>
      <c r="F54" s="190" t="s">
        <v>21</v>
      </c>
      <c r="G54" s="191" t="s">
        <v>70</v>
      </c>
    </row>
    <row r="55" spans="1:7" ht="20.25" thickTop="1" thickBot="1">
      <c r="A55" s="216"/>
      <c r="B55" s="219"/>
      <c r="C55" s="220"/>
      <c r="D55" s="222"/>
      <c r="E55" s="47" t="s">
        <v>29</v>
      </c>
      <c r="F55" s="47" t="s">
        <v>22</v>
      </c>
      <c r="G55" s="48" t="s">
        <v>30</v>
      </c>
    </row>
    <row r="56" spans="1:7" ht="20.25" customHeight="1" thickTop="1" thickBot="1">
      <c r="A56" s="216"/>
      <c r="B56" s="219"/>
      <c r="C56" s="223" t="s">
        <v>270</v>
      </c>
      <c r="D56" s="234" t="s">
        <v>271</v>
      </c>
      <c r="E56" s="224">
        <v>2650000</v>
      </c>
      <c r="F56" s="225">
        <v>2500000</v>
      </c>
      <c r="G56" s="226">
        <f>F56/E56</f>
        <v>0.94339622641509435</v>
      </c>
    </row>
    <row r="57" spans="1:7" ht="20.25" customHeight="1" thickTop="1" thickBot="1">
      <c r="A57" s="216"/>
      <c r="B57" s="219"/>
      <c r="C57" s="223"/>
      <c r="D57" s="235"/>
      <c r="E57" s="224"/>
      <c r="F57" s="225"/>
      <c r="G57" s="226"/>
    </row>
    <row r="58" spans="1:7" ht="20.25" thickTop="1" thickBot="1">
      <c r="A58" s="216"/>
      <c r="B58" s="219" t="s">
        <v>23</v>
      </c>
      <c r="C58" s="190" t="s">
        <v>24</v>
      </c>
      <c r="D58" s="190" t="s">
        <v>31</v>
      </c>
      <c r="E58" s="220" t="s">
        <v>25</v>
      </c>
      <c r="F58" s="220"/>
      <c r="G58" s="227"/>
    </row>
    <row r="59" spans="1:7" ht="20.25" thickTop="1" thickBot="1">
      <c r="A59" s="216"/>
      <c r="B59" s="219"/>
      <c r="C59" s="84" t="s">
        <v>268</v>
      </c>
      <c r="D59" s="84" t="s">
        <v>272</v>
      </c>
      <c r="E59" s="228" t="s">
        <v>273</v>
      </c>
      <c r="F59" s="228"/>
      <c r="G59" s="229"/>
    </row>
    <row r="60" spans="1:7" ht="20.25" thickTop="1" thickBot="1">
      <c r="A60" s="216"/>
      <c r="B60" s="189" t="s">
        <v>33</v>
      </c>
      <c r="C60" s="230" t="s">
        <v>142</v>
      </c>
      <c r="D60" s="230"/>
      <c r="E60" s="230"/>
      <c r="F60" s="230"/>
      <c r="G60" s="231"/>
    </row>
    <row r="61" spans="1:7" ht="20.25" thickTop="1" thickBot="1">
      <c r="A61" s="216"/>
      <c r="B61" s="189" t="s">
        <v>32</v>
      </c>
      <c r="C61" s="230" t="s">
        <v>66</v>
      </c>
      <c r="D61" s="230"/>
      <c r="E61" s="230"/>
      <c r="F61" s="230"/>
      <c r="G61" s="231"/>
    </row>
    <row r="62" spans="1:7" ht="20.25" thickTop="1" thickBot="1">
      <c r="A62" s="216"/>
      <c r="B62" s="50" t="s">
        <v>26</v>
      </c>
      <c r="C62" s="232"/>
      <c r="D62" s="232"/>
      <c r="E62" s="232"/>
      <c r="F62" s="232"/>
      <c r="G62" s="233"/>
    </row>
    <row r="63" spans="1:7" ht="20.25" thickTop="1" thickBot="1">
      <c r="A63" s="216">
        <v>7</v>
      </c>
      <c r="B63" s="46" t="s">
        <v>17</v>
      </c>
      <c r="C63" s="217" t="s">
        <v>299</v>
      </c>
      <c r="D63" s="217"/>
      <c r="E63" s="217"/>
      <c r="F63" s="217"/>
      <c r="G63" s="218"/>
    </row>
    <row r="64" spans="1:7" ht="20.25" thickTop="1" thickBot="1">
      <c r="A64" s="216"/>
      <c r="B64" s="219" t="s">
        <v>27</v>
      </c>
      <c r="C64" s="220" t="s">
        <v>18</v>
      </c>
      <c r="D64" s="221" t="s">
        <v>19</v>
      </c>
      <c r="E64" s="190" t="s">
        <v>28</v>
      </c>
      <c r="F64" s="190" t="s">
        <v>21</v>
      </c>
      <c r="G64" s="191" t="s">
        <v>70</v>
      </c>
    </row>
    <row r="65" spans="1:7" ht="20.25" thickTop="1" thickBot="1">
      <c r="A65" s="216"/>
      <c r="B65" s="219"/>
      <c r="C65" s="220"/>
      <c r="D65" s="222"/>
      <c r="E65" s="47" t="s">
        <v>29</v>
      </c>
      <c r="F65" s="47" t="s">
        <v>22</v>
      </c>
      <c r="G65" s="48" t="s">
        <v>30</v>
      </c>
    </row>
    <row r="66" spans="1:7" ht="20.25" customHeight="1" thickTop="1" thickBot="1">
      <c r="A66" s="216"/>
      <c r="B66" s="219"/>
      <c r="C66" s="223" t="s">
        <v>274</v>
      </c>
      <c r="D66" s="234" t="s">
        <v>275</v>
      </c>
      <c r="E66" s="224">
        <v>515000</v>
      </c>
      <c r="F66" s="225">
        <v>500000</v>
      </c>
      <c r="G66" s="226">
        <f>F66/E66</f>
        <v>0.970873786407767</v>
      </c>
    </row>
    <row r="67" spans="1:7" ht="20.25" customHeight="1" thickTop="1" thickBot="1">
      <c r="A67" s="216"/>
      <c r="B67" s="219"/>
      <c r="C67" s="223"/>
      <c r="D67" s="235"/>
      <c r="E67" s="224"/>
      <c r="F67" s="225"/>
      <c r="G67" s="226"/>
    </row>
    <row r="68" spans="1:7" ht="20.25" thickTop="1" thickBot="1">
      <c r="A68" s="216"/>
      <c r="B68" s="219" t="s">
        <v>23</v>
      </c>
      <c r="C68" s="190" t="s">
        <v>24</v>
      </c>
      <c r="D68" s="190" t="s">
        <v>31</v>
      </c>
      <c r="E68" s="220" t="s">
        <v>25</v>
      </c>
      <c r="F68" s="220"/>
      <c r="G68" s="227"/>
    </row>
    <row r="69" spans="1:7" ht="20.25" thickTop="1" thickBot="1">
      <c r="A69" s="216"/>
      <c r="B69" s="219"/>
      <c r="C69" s="84" t="s">
        <v>276</v>
      </c>
      <c r="D69" s="84" t="s">
        <v>277</v>
      </c>
      <c r="E69" s="228" t="s">
        <v>303</v>
      </c>
      <c r="F69" s="228"/>
      <c r="G69" s="229"/>
    </row>
    <row r="70" spans="1:7" ht="20.25" thickTop="1" thickBot="1">
      <c r="A70" s="216"/>
      <c r="B70" s="189" t="s">
        <v>33</v>
      </c>
      <c r="C70" s="230" t="s">
        <v>142</v>
      </c>
      <c r="D70" s="230"/>
      <c r="E70" s="230"/>
      <c r="F70" s="230"/>
      <c r="G70" s="231"/>
    </row>
    <row r="71" spans="1:7" ht="20.25" thickTop="1" thickBot="1">
      <c r="A71" s="216"/>
      <c r="B71" s="189" t="s">
        <v>32</v>
      </c>
      <c r="C71" s="230" t="s">
        <v>66</v>
      </c>
      <c r="D71" s="230"/>
      <c r="E71" s="230"/>
      <c r="F71" s="230"/>
      <c r="G71" s="231"/>
    </row>
    <row r="72" spans="1:7" ht="20.25" thickTop="1" thickBot="1">
      <c r="A72" s="216"/>
      <c r="B72" s="50" t="s">
        <v>26</v>
      </c>
      <c r="C72" s="232"/>
      <c r="D72" s="232"/>
      <c r="E72" s="232"/>
      <c r="F72" s="232"/>
      <c r="G72" s="233"/>
    </row>
    <row r="73" spans="1:7" ht="20.25" thickTop="1" thickBot="1">
      <c r="A73" s="216">
        <v>8</v>
      </c>
      <c r="B73" s="46" t="s">
        <v>17</v>
      </c>
      <c r="C73" s="217" t="s">
        <v>286</v>
      </c>
      <c r="D73" s="217"/>
      <c r="E73" s="217"/>
      <c r="F73" s="217"/>
      <c r="G73" s="218"/>
    </row>
    <row r="74" spans="1:7" ht="20.25" thickTop="1" thickBot="1">
      <c r="A74" s="216"/>
      <c r="B74" s="219" t="s">
        <v>27</v>
      </c>
      <c r="C74" s="220" t="s">
        <v>18</v>
      </c>
      <c r="D74" s="221" t="s">
        <v>19</v>
      </c>
      <c r="E74" s="190" t="s">
        <v>28</v>
      </c>
      <c r="F74" s="190" t="s">
        <v>21</v>
      </c>
      <c r="G74" s="191" t="s">
        <v>70</v>
      </c>
    </row>
    <row r="75" spans="1:7" ht="20.25" thickTop="1" thickBot="1">
      <c r="A75" s="216"/>
      <c r="B75" s="219"/>
      <c r="C75" s="220"/>
      <c r="D75" s="222"/>
      <c r="E75" s="47" t="s">
        <v>29</v>
      </c>
      <c r="F75" s="47" t="s">
        <v>22</v>
      </c>
      <c r="G75" s="48" t="s">
        <v>30</v>
      </c>
    </row>
    <row r="76" spans="1:7" ht="20.25" customHeight="1" thickTop="1" thickBot="1">
      <c r="A76" s="216"/>
      <c r="B76" s="219"/>
      <c r="C76" s="223" t="s">
        <v>280</v>
      </c>
      <c r="D76" s="188" t="s">
        <v>275</v>
      </c>
      <c r="E76" s="224">
        <v>1100000</v>
      </c>
      <c r="F76" s="225">
        <v>1100000</v>
      </c>
      <c r="G76" s="226">
        <f>F76/E76</f>
        <v>1</v>
      </c>
    </row>
    <row r="77" spans="1:7" ht="20.25" customHeight="1" thickTop="1" thickBot="1">
      <c r="A77" s="216"/>
      <c r="B77" s="219"/>
      <c r="C77" s="223"/>
      <c r="D77" s="49" t="s">
        <v>281</v>
      </c>
      <c r="E77" s="224"/>
      <c r="F77" s="225"/>
      <c r="G77" s="226"/>
    </row>
    <row r="78" spans="1:7" ht="20.25" thickTop="1" thickBot="1">
      <c r="A78" s="216"/>
      <c r="B78" s="219" t="s">
        <v>23</v>
      </c>
      <c r="C78" s="190" t="s">
        <v>24</v>
      </c>
      <c r="D78" s="190" t="s">
        <v>31</v>
      </c>
      <c r="E78" s="220" t="s">
        <v>282</v>
      </c>
      <c r="F78" s="220"/>
      <c r="G78" s="227"/>
    </row>
    <row r="79" spans="1:7" ht="20.25" thickTop="1" thickBot="1">
      <c r="A79" s="216"/>
      <c r="B79" s="219"/>
      <c r="C79" s="84" t="s">
        <v>249</v>
      </c>
      <c r="D79" s="84" t="s">
        <v>250</v>
      </c>
      <c r="E79" s="228" t="s">
        <v>283</v>
      </c>
      <c r="F79" s="228"/>
      <c r="G79" s="229"/>
    </row>
    <row r="80" spans="1:7" ht="20.25" thickTop="1" thickBot="1">
      <c r="A80" s="216"/>
      <c r="B80" s="189" t="s">
        <v>33</v>
      </c>
      <c r="C80" s="230" t="s">
        <v>142</v>
      </c>
      <c r="D80" s="230"/>
      <c r="E80" s="230"/>
      <c r="F80" s="230"/>
      <c r="G80" s="231"/>
    </row>
    <row r="81" spans="1:7" ht="20.25" thickTop="1" thickBot="1">
      <c r="A81" s="216"/>
      <c r="B81" s="189" t="s">
        <v>32</v>
      </c>
      <c r="C81" s="230" t="s">
        <v>66</v>
      </c>
      <c r="D81" s="230"/>
      <c r="E81" s="230"/>
      <c r="F81" s="230"/>
      <c r="G81" s="231"/>
    </row>
    <row r="82" spans="1:7" ht="20.25" thickTop="1" thickBot="1">
      <c r="A82" s="216"/>
      <c r="B82" s="50" t="s">
        <v>26</v>
      </c>
      <c r="C82" s="232"/>
      <c r="D82" s="232"/>
      <c r="E82" s="232"/>
      <c r="F82" s="232"/>
      <c r="G82" s="233"/>
    </row>
    <row r="83" spans="1:7" ht="20.25" thickTop="1" thickBot="1">
      <c r="A83" s="216">
        <v>9</v>
      </c>
      <c r="B83" s="46" t="s">
        <v>17</v>
      </c>
      <c r="C83" s="217" t="s">
        <v>294</v>
      </c>
      <c r="D83" s="217"/>
      <c r="E83" s="217"/>
      <c r="F83" s="217"/>
      <c r="G83" s="218"/>
    </row>
    <row r="84" spans="1:7" ht="20.25" thickTop="1" thickBot="1">
      <c r="A84" s="216"/>
      <c r="B84" s="219" t="s">
        <v>27</v>
      </c>
      <c r="C84" s="220" t="s">
        <v>18</v>
      </c>
      <c r="D84" s="221" t="s">
        <v>19</v>
      </c>
      <c r="E84" s="190" t="s">
        <v>28</v>
      </c>
      <c r="F84" s="190" t="s">
        <v>21</v>
      </c>
      <c r="G84" s="191" t="s">
        <v>70</v>
      </c>
    </row>
    <row r="85" spans="1:7" ht="20.25" thickTop="1" thickBot="1">
      <c r="A85" s="216"/>
      <c r="B85" s="219"/>
      <c r="C85" s="220"/>
      <c r="D85" s="222"/>
      <c r="E85" s="47" t="s">
        <v>29</v>
      </c>
      <c r="F85" s="47" t="s">
        <v>22</v>
      </c>
      <c r="G85" s="48" t="s">
        <v>30</v>
      </c>
    </row>
    <row r="86" spans="1:7" ht="20.25" customHeight="1" thickTop="1" thickBot="1">
      <c r="A86" s="216"/>
      <c r="B86" s="219"/>
      <c r="C86" s="223" t="s">
        <v>285</v>
      </c>
      <c r="D86" s="188" t="s">
        <v>275</v>
      </c>
      <c r="E86" s="224">
        <v>2288000</v>
      </c>
      <c r="F86" s="225">
        <v>2208000</v>
      </c>
      <c r="G86" s="226">
        <f>F86/E86</f>
        <v>0.965034965034965</v>
      </c>
    </row>
    <row r="87" spans="1:7" ht="20.25" customHeight="1" thickTop="1" thickBot="1">
      <c r="A87" s="216"/>
      <c r="B87" s="219"/>
      <c r="C87" s="223"/>
      <c r="D87" s="49" t="s">
        <v>281</v>
      </c>
      <c r="E87" s="224"/>
      <c r="F87" s="225"/>
      <c r="G87" s="226"/>
    </row>
    <row r="88" spans="1:7" ht="20.25" thickTop="1" thickBot="1">
      <c r="A88" s="216"/>
      <c r="B88" s="219" t="s">
        <v>23</v>
      </c>
      <c r="C88" s="190" t="s">
        <v>24</v>
      </c>
      <c r="D88" s="190" t="s">
        <v>31</v>
      </c>
      <c r="E88" s="220" t="s">
        <v>291</v>
      </c>
      <c r="F88" s="220"/>
      <c r="G88" s="227"/>
    </row>
    <row r="89" spans="1:7" ht="20.25" thickTop="1" thickBot="1">
      <c r="A89" s="216"/>
      <c r="B89" s="219"/>
      <c r="C89" s="192" t="s">
        <v>298</v>
      </c>
      <c r="D89" s="84" t="s">
        <v>292</v>
      </c>
      <c r="E89" s="228" t="s">
        <v>293</v>
      </c>
      <c r="F89" s="228"/>
      <c r="G89" s="229"/>
    </row>
    <row r="90" spans="1:7" ht="20.25" thickTop="1" thickBot="1">
      <c r="A90" s="216"/>
      <c r="B90" s="189" t="s">
        <v>33</v>
      </c>
      <c r="C90" s="230" t="s">
        <v>142</v>
      </c>
      <c r="D90" s="230"/>
      <c r="E90" s="230"/>
      <c r="F90" s="230"/>
      <c r="G90" s="231"/>
    </row>
    <row r="91" spans="1:7" ht="20.25" thickTop="1" thickBot="1">
      <c r="A91" s="216"/>
      <c r="B91" s="189" t="s">
        <v>32</v>
      </c>
      <c r="C91" s="230" t="s">
        <v>66</v>
      </c>
      <c r="D91" s="230"/>
      <c r="E91" s="230"/>
      <c r="F91" s="230"/>
      <c r="G91" s="231"/>
    </row>
    <row r="92" spans="1:7" ht="20.25" thickTop="1" thickBot="1">
      <c r="A92" s="216"/>
      <c r="B92" s="50" t="s">
        <v>26</v>
      </c>
      <c r="C92" s="232"/>
      <c r="D92" s="232"/>
      <c r="E92" s="232"/>
      <c r="F92" s="232"/>
      <c r="G92" s="233"/>
    </row>
    <row r="93" spans="1:7" ht="14.25" thickTop="1"/>
  </sheetData>
  <mergeCells count="141">
    <mergeCell ref="A83:A92"/>
    <mergeCell ref="C83:G83"/>
    <mergeCell ref="B84:B87"/>
    <mergeCell ref="C84:C85"/>
    <mergeCell ref="D84:D85"/>
    <mergeCell ref="C86:C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43:A5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B18:B19"/>
    <mergeCell ref="C42:G42"/>
    <mergeCell ref="E18:G18"/>
    <mergeCell ref="E19:G19"/>
    <mergeCell ref="C20:G20"/>
    <mergeCell ref="C21:G21"/>
    <mergeCell ref="C22:G22"/>
    <mergeCell ref="C41:G41"/>
    <mergeCell ref="C30:G30"/>
    <mergeCell ref="C32:G3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1:G31"/>
    <mergeCell ref="A1:G1"/>
    <mergeCell ref="A2:B2"/>
    <mergeCell ref="F2:G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201" t="s">
        <v>73</v>
      </c>
      <c r="B1" s="201"/>
      <c r="C1" s="201"/>
      <c r="D1" s="201"/>
      <c r="E1" s="201"/>
      <c r="F1" s="201"/>
      <c r="G1" s="201"/>
      <c r="H1" s="201"/>
      <c r="I1" s="201"/>
    </row>
    <row r="2" spans="1:9" ht="26.25" thickBot="1">
      <c r="A2" s="203" t="s">
        <v>66</v>
      </c>
      <c r="B2" s="203"/>
      <c r="C2" s="17"/>
      <c r="D2" s="17"/>
      <c r="E2" s="17"/>
      <c r="F2" s="17"/>
      <c r="G2" s="17"/>
      <c r="H2" s="17"/>
      <c r="I2" s="52" t="s">
        <v>74</v>
      </c>
    </row>
    <row r="3" spans="1:9">
      <c r="A3" s="236" t="s">
        <v>75</v>
      </c>
      <c r="B3" s="238" t="s">
        <v>76</v>
      </c>
      <c r="C3" s="238" t="s">
        <v>77</v>
      </c>
      <c r="D3" s="238" t="s">
        <v>78</v>
      </c>
      <c r="E3" s="240" t="s">
        <v>79</v>
      </c>
      <c r="F3" s="241"/>
      <c r="G3" s="240" t="s">
        <v>80</v>
      </c>
      <c r="H3" s="241"/>
      <c r="I3" s="242" t="s">
        <v>81</v>
      </c>
    </row>
    <row r="4" spans="1:9" ht="14.25" thickBot="1">
      <c r="A4" s="237"/>
      <c r="B4" s="239"/>
      <c r="C4" s="239"/>
      <c r="D4" s="239"/>
      <c r="E4" s="53" t="s">
        <v>82</v>
      </c>
      <c r="F4" s="53" t="s">
        <v>83</v>
      </c>
      <c r="G4" s="53" t="s">
        <v>82</v>
      </c>
      <c r="H4" s="53" t="s">
        <v>83</v>
      </c>
      <c r="I4" s="243"/>
    </row>
    <row r="5" spans="1:9" ht="39" customHeight="1" thickTop="1" thickBot="1">
      <c r="A5" s="54"/>
      <c r="B5" s="162"/>
      <c r="C5" s="55"/>
      <c r="D5" s="56" t="s">
        <v>160</v>
      </c>
      <c r="E5" s="187" t="s">
        <v>161</v>
      </c>
      <c r="F5" s="56" t="s">
        <v>162</v>
      </c>
      <c r="G5" s="113"/>
      <c r="H5" s="56"/>
      <c r="I5" s="57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2018-02-08T07:21:26Z</cp:lastPrinted>
  <dcterms:created xsi:type="dcterms:W3CDTF">2014-01-20T06:24:27Z</dcterms:created>
  <dcterms:modified xsi:type="dcterms:W3CDTF">2019-11-15T02:13:48Z</dcterms:modified>
</cp:coreProperties>
</file>