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"/>
    </mc:Choice>
  </mc:AlternateContent>
  <bookViews>
    <workbookView xWindow="1110" yWindow="0" windowWidth="23895" windowHeight="1086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62913"/>
</workbook>
</file>

<file path=xl/calcChain.xml><?xml version="1.0" encoding="utf-8"?>
<calcChain xmlns="http://schemas.openxmlformats.org/spreadsheetml/2006/main">
  <c r="K10" i="6" l="1"/>
  <c r="K11" i="6" l="1"/>
  <c r="K12" i="6"/>
  <c r="K13" i="6"/>
  <c r="K14" i="6"/>
  <c r="K15" i="6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<sst xmlns="http://schemas.openxmlformats.org/spreadsheetml/2006/main" count="923" uniqueCount="333">
  <si>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</si>
  <si>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</si>
  <si>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</si>
  <si>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</si>
  <si>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</si>
  <si>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</si>
  <si>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</si>
  <si>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</si>
  <si>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</si>
  <si>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</si>
  <si>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</si>
  <si>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</si>
  <si>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</si>
  <si>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</si>
  <si>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</si>
  <si>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</si>
  <si>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</si>
  <si>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</si>
  <si>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</si>
  <si>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</si>
  <si>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</si>
  <si>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</si>
  <si>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</si>
  <si>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</si>
  <si>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</si>
  <si>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</si>
  <si>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</si>
  <si>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</si>
  <si>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</si>
  <si>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</si>
  <si>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</si>
  <si>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</si>
  <si>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</si>
  <si>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</si>
  <si>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</si>
  <si>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</si>
  <si>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</si>
  <si>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</si>
  <si>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</si>
  <si>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</si>
  <si>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</si>
  <si>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</si>
  <si>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</si>
  <si>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</si>
  <si>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</si>
  <si>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</si>
  <si>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</si>
  <si>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</si>
  <si>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</si>
  <si>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</si>
  <si>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</si>
  <si>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</si>
  <si>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</si>
  <si>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</si>
  <si>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</si>
  <si>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</si>
  <si>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</si>
  <si>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</si>
  <si>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</si>
  <si>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</si>
  <si>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</si>
  <si>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</si>
  <si>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</si>
  <si>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</si>
  <si>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</si>
  <si>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</si>
  <si>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</si>
  <si>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</si>
  <si>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</si>
  <si>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</si>
  <si>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</si>
  <si>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</si>
  <si>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</si>
  <si>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</si>
  <si>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</si>
  <si>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</si>
  <si>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</si>
  <si>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</si>
  <si>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</si>
  <si>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</si>
  <si>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</si>
  <si>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</si>
  <si>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</si>
  <si>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</si>
  <si>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</si>
  <si>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</si>
  <si>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</si>
  <si>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</si>
  <si>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</si>
  <si>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</si>
  <si>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</si>
  <si>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</si>
  <si>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</si>
  <si>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</si>
  <si>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</si>
  <si>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</si>
  <si>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완료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</si>
  <si>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</si>
  <si>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</si>
  <si>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</si>
  <si>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</si>
  <si>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</si>
  <si>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</si>
  <si>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수의총액</t>
    <phoneticPr fontId="3" type="noConversion"/>
  </si>
  <si>
    <t>수의단가</t>
    <phoneticPr fontId="3" type="noConversion"/>
  </si>
  <si>
    <t>대표자</t>
    <phoneticPr fontId="3" type="noConversion"/>
  </si>
  <si>
    <t>계약현황</t>
    <phoneticPr fontId="3" type="noConversion"/>
  </si>
  <si>
    <t>2023년</t>
    <phoneticPr fontId="3" type="noConversion"/>
  </si>
  <si>
    <t>미래교육실</t>
    <phoneticPr fontId="3" type="noConversion"/>
  </si>
  <si>
    <t>준공일자</t>
    <phoneticPr fontId="18" type="noConversion"/>
  </si>
  <si>
    <t>이예리</t>
    <phoneticPr fontId="3" type="noConversion"/>
  </si>
  <si>
    <t>청년사업실</t>
    <phoneticPr fontId="3" type="noConversion"/>
  </si>
  <si>
    <t>도주성</t>
    <phoneticPr fontId="3" type="noConversion"/>
  </si>
  <si>
    <t>031-729-9046</t>
    <phoneticPr fontId="3" type="noConversion"/>
  </si>
  <si>
    <t>계약개요</t>
    <phoneticPr fontId="18" type="noConversion"/>
  </si>
  <si>
    <t>업 체 명</t>
    <phoneticPr fontId="18" type="noConversion"/>
  </si>
  <si>
    <t>경영평가</t>
    <phoneticPr fontId="3" type="noConversion"/>
  </si>
  <si>
    <t>A4</t>
    <phoneticPr fontId="3" type="noConversion"/>
  </si>
  <si>
    <t>부</t>
    <phoneticPr fontId="3" type="noConversion"/>
  </si>
  <si>
    <t>전략기획실</t>
    <phoneticPr fontId="3" type="noConversion"/>
  </si>
  <si>
    <t>김충현</t>
    <phoneticPr fontId="3" type="noConversion"/>
  </si>
  <si>
    <t>김신아</t>
    <phoneticPr fontId="3" type="noConversion"/>
  </si>
  <si>
    <t>박태형</t>
    <phoneticPr fontId="3" type="noConversion"/>
  </si>
  <si>
    <t>수의</t>
    <phoneticPr fontId="3" type="noConversion"/>
  </si>
  <si>
    <t>행정안전실</t>
    <phoneticPr fontId="3" type="noConversion"/>
  </si>
  <si>
    <t>031-729-9074</t>
    <phoneticPr fontId="3" type="noConversion"/>
  </si>
  <si>
    <t>청소년사업실</t>
    <phoneticPr fontId="3" type="noConversion"/>
  </si>
  <si>
    <t>해당없음</t>
    <phoneticPr fontId="3" type="noConversion"/>
  </si>
  <si>
    <t>성남시청소년재단</t>
    <phoneticPr fontId="3" type="noConversion"/>
  </si>
  <si>
    <t xml:space="preserve">성남시청소년재단 </t>
    <phoneticPr fontId="3" type="noConversion"/>
  </si>
  <si>
    <r>
      <t>비고</t>
    </r>
    <r>
      <rPr>
        <b/>
        <sz val="8"/>
        <color theme="1"/>
        <rFont val="맑은 고딕"/>
        <family val="3"/>
        <charset val="129"/>
        <scheme val="major"/>
      </rPr>
      <t xml:space="preserve">
(지급일)</t>
    </r>
    <phoneticPr fontId="3" type="noConversion"/>
  </si>
  <si>
    <t>2023년</t>
    <phoneticPr fontId="3" type="noConversion"/>
  </si>
  <si>
    <t>5월</t>
    <phoneticPr fontId="3" type="noConversion"/>
  </si>
  <si>
    <t>제282회 제1차 정례회 자료 제작(추경, 결산)</t>
    <phoneticPr fontId="3" type="noConversion"/>
  </si>
  <si>
    <t>5절(표지), A4(내지), 160P 내외</t>
    <phoneticPr fontId="3" type="noConversion"/>
  </si>
  <si>
    <t>부</t>
    <phoneticPr fontId="3" type="noConversion"/>
  </si>
  <si>
    <t>재무정보실</t>
    <phoneticPr fontId="3" type="noConversion"/>
  </si>
  <si>
    <t>김진영</t>
    <phoneticPr fontId="3" type="noConversion"/>
  </si>
  <si>
    <t>031-729-9306</t>
    <phoneticPr fontId="3" type="noConversion"/>
  </si>
  <si>
    <t>5월</t>
    <phoneticPr fontId="3" type="noConversion"/>
  </si>
  <si>
    <t>성공인에게 배우는 꿈팁 운영</t>
    <phoneticPr fontId="3" type="noConversion"/>
  </si>
  <si>
    <t>김천희</t>
    <phoneticPr fontId="3" type="noConversion"/>
  </si>
  <si>
    <t>청소년X스타트업 「청·스타」 프로그램 미디어 위탁 운영</t>
    <phoneticPr fontId="3" type="noConversion"/>
  </si>
  <si>
    <t>031-729-9070</t>
    <phoneticPr fontId="3" type="noConversion"/>
  </si>
  <si>
    <t>유형별보고서(기초조사 보고서)</t>
    <phoneticPr fontId="3" type="noConversion"/>
  </si>
  <si>
    <t>031-729-9012</t>
    <phoneticPr fontId="3" type="noConversion"/>
  </si>
  <si>
    <t>031-729-9016</t>
    <phoneticPr fontId="3" type="noConversion"/>
  </si>
  <si>
    <t>연차보고서</t>
    <phoneticPr fontId="3" type="noConversion"/>
  </si>
  <si>
    <t>청년참여단 청년정책발굴 워크숍 교육비</t>
    <phoneticPr fontId="3" type="noConversion"/>
  </si>
  <si>
    <t>고영진</t>
    <phoneticPr fontId="3" type="noConversion"/>
  </si>
  <si>
    <t>2023년 성남시청소년재단 임·직원 단체보장보험 가입</t>
    <phoneticPr fontId="3" type="noConversion"/>
  </si>
  <si>
    <t>성남시청소년재단 인재개발실</t>
    <phoneticPr fontId="3" type="noConversion"/>
  </si>
  <si>
    <t>고지영</t>
    <phoneticPr fontId="3" type="noConversion"/>
  </si>
  <si>
    <t>031-729-9025</t>
    <phoneticPr fontId="3" type="noConversion"/>
  </si>
  <si>
    <t>제한총액</t>
    <phoneticPr fontId="3" type="noConversion"/>
  </si>
  <si>
    <t>031-729-9063</t>
    <phoneticPr fontId="3" type="noConversion"/>
  </si>
  <si>
    <t>재단 리플렛</t>
    <phoneticPr fontId="3" type="noConversion"/>
  </si>
  <si>
    <t>a4 3단접지</t>
    <phoneticPr fontId="3" type="noConversion"/>
  </si>
  <si>
    <t>장</t>
    <phoneticPr fontId="3" type="noConversion"/>
  </si>
  <si>
    <t>신지은</t>
    <phoneticPr fontId="3" type="noConversion"/>
  </si>
  <si>
    <t>031-729-9053</t>
    <phoneticPr fontId="3" type="noConversion"/>
  </si>
  <si>
    <t>수의총액</t>
    <phoneticPr fontId="3" type="noConversion"/>
  </si>
  <si>
    <t>재단 보도자료 분석</t>
    <phoneticPr fontId="3" type="noConversion"/>
  </si>
  <si>
    <t>2023년 홍보물(본부 안내판) 제작 설치</t>
    <phoneticPr fontId="3" type="noConversion"/>
  </si>
  <si>
    <t>-</t>
    <phoneticPr fontId="3" type="noConversion"/>
  </si>
  <si>
    <t>식</t>
    <phoneticPr fontId="3" type="noConversion"/>
  </si>
  <si>
    <t>인재개발실</t>
    <phoneticPr fontId="3" type="noConversion"/>
  </si>
  <si>
    <t xml:space="preserve">제40회 개방형임기직, 일반직 채용 위탁용역 </t>
    <phoneticPr fontId="3" type="noConversion"/>
  </si>
  <si>
    <t>주식회사 엑스퍼트 컨설팅</t>
    <phoneticPr fontId="3" type="noConversion"/>
  </si>
  <si>
    <t>2023.03.22.~05.22.</t>
    <phoneticPr fontId="3" type="noConversion"/>
  </si>
  <si>
    <t>13,230,000원</t>
    <phoneticPr fontId="3" type="noConversion"/>
  </si>
  <si>
    <t>2023.03.22.~05.02.</t>
    <phoneticPr fontId="3" type="noConversion"/>
  </si>
  <si>
    <t>채용 재공고에 따른 일정 연장 등</t>
    <phoneticPr fontId="3" type="noConversion"/>
  </si>
  <si>
    <t>2023.04.12.</t>
    <phoneticPr fontId="18" type="noConversion"/>
  </si>
  <si>
    <t>2023.04.12.~04.27.</t>
    <phoneticPr fontId="18" type="noConversion"/>
  </si>
  <si>
    <t>조아트</t>
    <phoneticPr fontId="18" type="noConversion"/>
  </si>
  <si>
    <t>정회일</t>
    <phoneticPr fontId="18" type="noConversion"/>
  </si>
  <si>
    <t>경기도 성남시 수정구 수정로251번길 7</t>
    <phoneticPr fontId="18" type="noConversion"/>
  </si>
  <si>
    <t>지방자치단체를 당사자로 하는 계약에 관한 법률 제9조제1항에 의거 추정가격이 2천만원 이하인 물품의 제조</t>
    <phoneticPr fontId="18" type="noConversion"/>
  </si>
  <si>
    <t>성남시청소년재단 등</t>
    <phoneticPr fontId="18" type="noConversion"/>
  </si>
  <si>
    <t>해당없음</t>
    <phoneticPr fontId="3" type="noConversion"/>
  </si>
  <si>
    <t>2023 성남미래교육 지역특성화사업 목공수업 재료 구입</t>
    <phoneticPr fontId="3" type="noConversion"/>
  </si>
  <si>
    <t>미래교육실</t>
    <phoneticPr fontId="3" type="noConversion"/>
  </si>
  <si>
    <t>2023 성남미래교육 지역특성화사업 목공수업 재료 구입(은행식물원)</t>
    <phoneticPr fontId="3" type="noConversion"/>
  </si>
  <si>
    <t>2023 청바지프로젝트 ON&amp;OFF 인쇄물 제본</t>
    <phoneticPr fontId="3" type="noConversion"/>
  </si>
  <si>
    <t>2023. 성남시청소년어울림마당 홍보 인쇄물 제작</t>
    <phoneticPr fontId="3" type="noConversion"/>
  </si>
  <si>
    <t>청소년사업실</t>
    <phoneticPr fontId="3" type="noConversion"/>
  </si>
  <si>
    <t>조직혁신 및 리더십 역량강화를 위한 워크숍 운영</t>
    <phoneticPr fontId="3" type="noConversion"/>
  </si>
  <si>
    <t>행정안전실</t>
    <phoneticPr fontId="3" type="noConversion"/>
  </si>
  <si>
    <t>재단 홍보영상 수정</t>
    <phoneticPr fontId="3" type="noConversion"/>
  </si>
  <si>
    <t>2023년 MS 소프트웨어 구입</t>
    <phoneticPr fontId="3" type="noConversion"/>
  </si>
  <si>
    <t>재무정보실</t>
    <phoneticPr fontId="3" type="noConversion"/>
  </si>
  <si>
    <t>전산장비 임차</t>
    <phoneticPr fontId="3" type="noConversion"/>
  </si>
  <si>
    <t>영상기기 임차</t>
    <phoneticPr fontId="3" type="noConversion"/>
  </si>
  <si>
    <t>필름번</t>
    <phoneticPr fontId="3" type="noConversion"/>
  </si>
  <si>
    <t>에이치디씨리조트 주식회사</t>
    <phoneticPr fontId="3" type="noConversion"/>
  </si>
  <si>
    <t>아미정보통신</t>
    <phoneticPr fontId="3" type="noConversion"/>
  </si>
  <si>
    <t>플러스정보통신</t>
    <phoneticPr fontId="3" type="noConversion"/>
  </si>
  <si>
    <t>(주)에쓰피케이</t>
    <phoneticPr fontId="3" type="noConversion"/>
  </si>
  <si>
    <t>대경개발</t>
    <phoneticPr fontId="3" type="noConversion"/>
  </si>
  <si>
    <t>조아트</t>
    <phoneticPr fontId="3" type="noConversion"/>
  </si>
  <si>
    <t>주식회사 도도한나무</t>
    <phoneticPr fontId="3" type="noConversion"/>
  </si>
  <si>
    <t>플러스디자인하우스</t>
    <phoneticPr fontId="3" type="noConversion"/>
  </si>
  <si>
    <t>성남시청소년재단 4차 중·장기 발전계획 수립 연구 조사용역</t>
  </si>
  <si>
    <t>서울대학교 산학협력단</t>
    <phoneticPr fontId="3" type="noConversion"/>
  </si>
  <si>
    <t>전략기획실</t>
    <phoneticPr fontId="3" type="noConversion"/>
  </si>
  <si>
    <t>2023.04.17.</t>
  </si>
  <si>
    <t>2023.04.21.</t>
    <phoneticPr fontId="3" type="noConversion"/>
  </si>
  <si>
    <t>2023.04.26.</t>
    <phoneticPr fontId="3" type="noConversion"/>
  </si>
  <si>
    <t>2023.03.27.</t>
  </si>
  <si>
    <t>2023.03.27.</t>
    <phoneticPr fontId="3" type="noConversion"/>
  </si>
  <si>
    <t>2023.04.03.</t>
    <phoneticPr fontId="3" type="noConversion"/>
  </si>
  <si>
    <t>2023.03.31.</t>
  </si>
  <si>
    <t>2023.03.31.</t>
    <phoneticPr fontId="3" type="noConversion"/>
  </si>
  <si>
    <t>2023.04.07.</t>
  </si>
  <si>
    <t>2023.04.05.</t>
    <phoneticPr fontId="3" type="noConversion"/>
  </si>
  <si>
    <t>2023.04.14.</t>
  </si>
  <si>
    <t>2023.04.12.</t>
    <phoneticPr fontId="3" type="noConversion"/>
  </si>
  <si>
    <t>2023.04.27.</t>
    <phoneticPr fontId="3" type="noConversion"/>
  </si>
  <si>
    <t>2023.04.22.</t>
    <phoneticPr fontId="3" type="noConversion"/>
  </si>
  <si>
    <t>2023.04.25.</t>
    <phoneticPr fontId="3" type="noConversion"/>
  </si>
  <si>
    <t>전산장비 임차</t>
    <phoneticPr fontId="18" type="noConversion"/>
  </si>
  <si>
    <t>영상기기 임차</t>
    <phoneticPr fontId="18" type="noConversion"/>
  </si>
  <si>
    <t>2023년 청바지프로젝트 ONLINE 위탁운영</t>
    <phoneticPr fontId="18" type="noConversion"/>
  </si>
  <si>
    <t>2023. 수정청소년수련관 상반기 시설물 정기안정점검 실시</t>
    <phoneticPr fontId="18" type="noConversion"/>
  </si>
  <si>
    <t>2023 청바지프로젝트 ON&amp;OFF 인쇄물 제본</t>
    <phoneticPr fontId="18" type="noConversion"/>
  </si>
  <si>
    <t>2023. 성남시청소년어울림마당 홍보 인쇄물 제작</t>
    <phoneticPr fontId="18" type="noConversion"/>
  </si>
  <si>
    <t>성남시청소년재단 4차 중·장기 발전계획 수립 연구 조사용역</t>
    <phoneticPr fontId="18" type="noConversion"/>
  </si>
  <si>
    <t>조직혁신 및 리더십 역량강화를 위한 워크숍 운영</t>
    <phoneticPr fontId="18" type="noConversion"/>
  </si>
  <si>
    <t>2023년 성남시 청소년 빅데이터 플랫폼 디자인 제작 용역 계약 건의</t>
    <phoneticPr fontId="18" type="noConversion"/>
  </si>
  <si>
    <t>재단 홍보영상 수정</t>
    <phoneticPr fontId="18" type="noConversion"/>
  </si>
  <si>
    <t>2023. 청소년-청년 온라인 뉴스레터 제작</t>
    <phoneticPr fontId="18" type="noConversion"/>
  </si>
  <si>
    <t>2023.03.31.</t>
    <phoneticPr fontId="18" type="noConversion"/>
  </si>
  <si>
    <t>추정가격이 2천만원 이하인 물품의 제조·구매·용역 계약(제25조제1항제5호)</t>
    <phoneticPr fontId="18" type="noConversion"/>
  </si>
  <si>
    <t>물품</t>
    <phoneticPr fontId="18" type="noConversion"/>
  </si>
  <si>
    <t>수의</t>
    <phoneticPr fontId="18" type="noConversion"/>
  </si>
  <si>
    <t>수의(전자)</t>
    <phoneticPr fontId="18" type="noConversion"/>
  </si>
  <si>
    <t>용역</t>
    <phoneticPr fontId="18" type="noConversion"/>
  </si>
  <si>
    <t>2023.04.06.</t>
    <phoneticPr fontId="18" type="noConversion"/>
  </si>
  <si>
    <t>2023.04.12.</t>
    <phoneticPr fontId="18" type="noConversion"/>
  </si>
  <si>
    <t>2023.04.18.</t>
    <phoneticPr fontId="18" type="noConversion"/>
  </si>
  <si>
    <t>2023.04.19.</t>
    <phoneticPr fontId="18" type="noConversion"/>
  </si>
  <si>
    <t>행정안전실(한기성)</t>
    <phoneticPr fontId="18" type="noConversion"/>
  </si>
  <si>
    <t>전략기획실(강주연)</t>
    <phoneticPr fontId="18" type="noConversion"/>
  </si>
  <si>
    <t>2023.04.21.</t>
    <phoneticPr fontId="18" type="noConversion"/>
  </si>
  <si>
    <t>청소년사업실(신지은)</t>
    <phoneticPr fontId="18" type="noConversion"/>
  </si>
  <si>
    <t>2023.04.21</t>
    <phoneticPr fontId="18" type="noConversion"/>
  </si>
  <si>
    <t>청년사업실(이희영)</t>
    <phoneticPr fontId="18" type="noConversion"/>
  </si>
  <si>
    <t>재무정보실(전혜진)</t>
    <phoneticPr fontId="18" type="noConversion"/>
  </si>
  <si>
    <t>미래교육실(이예리)</t>
    <phoneticPr fontId="18" type="noConversion"/>
  </si>
  <si>
    <t>행정안전실(도주성)</t>
    <phoneticPr fontId="18" type="noConversion"/>
  </si>
  <si>
    <t>청소년사업실(이지현)</t>
    <phoneticPr fontId="18" type="noConversion"/>
  </si>
  <si>
    <t>전략기획실(김신아)</t>
    <phoneticPr fontId="18" type="noConversion"/>
  </si>
  <si>
    <t>아미정보통신</t>
    <phoneticPr fontId="18" type="noConversion"/>
  </si>
  <si>
    <t>경기도 성남시 중원구 갈마치로 186, 4층 406호</t>
    <phoneticPr fontId="18" type="noConversion"/>
  </si>
  <si>
    <t>2023.12.31.</t>
    <phoneticPr fontId="18" type="noConversion"/>
  </si>
  <si>
    <t>2023.03.31. ~ 2023.12.31.</t>
    <phoneticPr fontId="18" type="noConversion"/>
  </si>
  <si>
    <t>경기도 성남시 중원구 제일로 67, 4층 1호</t>
    <phoneticPr fontId="18" type="noConversion"/>
  </si>
  <si>
    <t>플러스정보통신</t>
    <phoneticPr fontId="18" type="noConversion"/>
  </si>
  <si>
    <t>주식회사 인트윈</t>
    <phoneticPr fontId="18" type="noConversion"/>
  </si>
  <si>
    <t>서울특별시 영등포구 당산로41길 11, 이동 1706호, 1707호(당산동4가, 당산 SK V1 center)</t>
    <phoneticPr fontId="18" type="noConversion"/>
  </si>
  <si>
    <t>2023.06.30.</t>
    <phoneticPr fontId="18" type="noConversion"/>
  </si>
  <si>
    <t>2023.03.31. ~ 2023.06.30.</t>
    <phoneticPr fontId="18" type="noConversion"/>
  </si>
  <si>
    <t>시설물안전연구원 주식회사</t>
    <phoneticPr fontId="18" type="noConversion"/>
  </si>
  <si>
    <t>경기도 성남시 중원구 광명로 115(성남동, 동부주택브리앙뜨205, 206호)</t>
    <phoneticPr fontId="18" type="noConversion"/>
  </si>
  <si>
    <t>2023.04.06. ~ 2023.05.03.</t>
    <phoneticPr fontId="18" type="noConversion"/>
  </si>
  <si>
    <t>2023.05.03.</t>
    <phoneticPr fontId="18" type="noConversion"/>
  </si>
  <si>
    <t>2023.04.12. ~ 2023.04.14.</t>
    <phoneticPr fontId="18" type="noConversion"/>
  </si>
  <si>
    <t>2023.04.14.</t>
    <phoneticPr fontId="18" type="noConversion"/>
  </si>
  <si>
    <t>플러스디자인하우스</t>
    <phoneticPr fontId="18" type="noConversion"/>
  </si>
  <si>
    <t>경기도 성남시 분당구 야탑로 69번길18(403 동아체인)</t>
  </si>
  <si>
    <t>성남시 수정구251번길 7</t>
    <phoneticPr fontId="18" type="noConversion"/>
  </si>
  <si>
    <t>조아트</t>
    <phoneticPr fontId="18" type="noConversion"/>
  </si>
  <si>
    <t>2023.04.26.</t>
    <phoneticPr fontId="18" type="noConversion"/>
  </si>
  <si>
    <t>2023.04.12. ~ 2023.04.26.</t>
    <phoneticPr fontId="18" type="noConversion"/>
  </si>
  <si>
    <t>서울대학교 산학협력단</t>
    <phoneticPr fontId="18" type="noConversion"/>
  </si>
  <si>
    <t>서울특별시 관악구 관악로 1(신림로)</t>
    <phoneticPr fontId="18" type="noConversion"/>
  </si>
  <si>
    <t>2023.07.17.</t>
    <phoneticPr fontId="18" type="noConversion"/>
  </si>
  <si>
    <t>2023.04.18. ~ 2023.07.17.</t>
    <phoneticPr fontId="18" type="noConversion"/>
  </si>
  <si>
    <t>에이치디씨리조트 주식회사</t>
    <phoneticPr fontId="18" type="noConversion"/>
  </si>
  <si>
    <t>강원도 원주시 지정면 오크밸리1길 66, 1층</t>
    <phoneticPr fontId="18" type="noConversion"/>
  </si>
  <si>
    <t>2023.04.22.</t>
    <phoneticPr fontId="18" type="noConversion"/>
  </si>
  <si>
    <t>2023.04.21. ~ 2023.04.22.</t>
    <phoneticPr fontId="18" type="noConversion"/>
  </si>
  <si>
    <t>2023.05.12.</t>
  </si>
  <si>
    <t>2023.04.19. ~ 2023.05.12.</t>
    <phoneticPr fontId="18" type="noConversion"/>
  </si>
  <si>
    <t>칠이칠사공육(727406)</t>
    <phoneticPr fontId="18" type="noConversion"/>
  </si>
  <si>
    <t>경기도 성남시 분당구 성남대로 43번길 10, 6층 601-3호 R688</t>
    <phoneticPr fontId="18" type="noConversion"/>
  </si>
  <si>
    <t>필름번</t>
    <phoneticPr fontId="18" type="noConversion"/>
  </si>
  <si>
    <t>경기도 성남시 중원구 갈마치로302, B동 601</t>
  </si>
  <si>
    <t>2023.04.21. ~ 2023.12.31.</t>
    <phoneticPr fontId="18" type="noConversion"/>
  </si>
  <si>
    <t>나랑(나랑디자인)</t>
    <phoneticPr fontId="18" type="noConversion"/>
  </si>
  <si>
    <t>서울시 금천구 벚꽃로 278 SJ테크노빌 607호</t>
    <phoneticPr fontId="18" type="noConversion"/>
  </si>
  <si>
    <t>2023. 성남시청소년어울림마당 홍보물 제작</t>
    <phoneticPr fontId="18" type="noConversion"/>
  </si>
  <si>
    <t>대표이사실 개선공사</t>
    <phoneticPr fontId="18" type="noConversion"/>
  </si>
  <si>
    <t>2023.03.03.</t>
    <phoneticPr fontId="18" type="noConversion"/>
  </si>
  <si>
    <t>추정가격이 2천만원 이하인 공사(제30조 제1항제2호)</t>
    <phoneticPr fontId="18" type="noConversion"/>
  </si>
  <si>
    <t>재단 본부</t>
    <phoneticPr fontId="18" type="noConversion"/>
  </si>
  <si>
    <t>김동환</t>
  </si>
  <si>
    <t>수성건설 주식회사</t>
    <phoneticPr fontId="18" type="noConversion"/>
  </si>
  <si>
    <t>경기도 성남시 중원구 둔촌대로 156</t>
    <phoneticPr fontId="18" type="noConversion"/>
  </si>
  <si>
    <t>2023.03.06 .~ 2023.03.15.</t>
    <phoneticPr fontId="18" type="noConversion"/>
  </si>
  <si>
    <t>2023년도 근로자 정기교육 및 채용 시 교육(인터넷 원격)</t>
    <phoneticPr fontId="18" type="noConversion"/>
  </si>
  <si>
    <t>2023.03.09.</t>
    <phoneticPr fontId="18" type="noConversion"/>
  </si>
  <si>
    <t>2023.03.09. ~ 2023.12.31.</t>
    <phoneticPr fontId="18" type="noConversion"/>
  </si>
  <si>
    <t>이후석</t>
    <phoneticPr fontId="18" type="noConversion"/>
  </si>
  <si>
    <t>(사)대한산업안전협회 안전교육본부</t>
    <phoneticPr fontId="18" type="noConversion"/>
  </si>
  <si>
    <t>서울시 금천구 가산디지털 1로186, 310호</t>
    <phoneticPr fontId="18" type="noConversion"/>
  </si>
  <si>
    <t>재단 본부 및 온라인</t>
    <phoneticPr fontId="18" type="noConversion"/>
  </si>
  <si>
    <t>제40회 개방형임기직, 일반직 채용 위탁 용역</t>
    <phoneticPr fontId="18" type="noConversion"/>
  </si>
  <si>
    <t>2023.03.22.</t>
    <phoneticPr fontId="18" type="noConversion"/>
  </si>
  <si>
    <t>서울시 송파구 중대로 121, 2층</t>
    <phoneticPr fontId="18" type="noConversion"/>
  </si>
  <si>
    <t>주식회사 엑스퍼트컨설팅</t>
    <phoneticPr fontId="18" type="noConversion"/>
  </si>
  <si>
    <t>김정문</t>
    <phoneticPr fontId="18" type="noConversion"/>
  </si>
  <si>
    <t>2023.03.22. ~ 2023.05.09.</t>
    <phoneticPr fontId="18" type="noConversion"/>
  </si>
  <si>
    <t>김용진</t>
    <phoneticPr fontId="18" type="noConversion"/>
  </si>
  <si>
    <t>이경하외 1명</t>
    <phoneticPr fontId="18" type="noConversion"/>
  </si>
  <si>
    <t>최세헌</t>
    <phoneticPr fontId="18" type="noConversion"/>
  </si>
  <si>
    <t>온라인 운영</t>
    <phoneticPr fontId="18" type="noConversion"/>
  </si>
  <si>
    <t>최명란</t>
    <phoneticPr fontId="18" type="noConversion"/>
  </si>
  <si>
    <t>수정청소년수련관</t>
    <phoneticPr fontId="18" type="noConversion"/>
  </si>
  <si>
    <t>경기도 성남시 분당구 야탑로 69번길18(403 동아체인)</t>
    <phoneticPr fontId="18" type="noConversion"/>
  </si>
  <si>
    <t>최돈욱</t>
    <phoneticPr fontId="18" type="noConversion"/>
  </si>
  <si>
    <t>2023.04.12. ~ 2023.04.27.</t>
    <phoneticPr fontId="18" type="noConversion"/>
  </si>
  <si>
    <t>정회일</t>
    <phoneticPr fontId="18" type="noConversion"/>
  </si>
  <si>
    <t>성남시청소년재단 4차 중·장기 발전계획 수립 연구 조사용역</t>
    <phoneticPr fontId="18" type="noConversion"/>
  </si>
  <si>
    <t>김재영</t>
    <phoneticPr fontId="18" type="noConversion"/>
  </si>
  <si>
    <t>조영환</t>
    <phoneticPr fontId="18" type="noConversion"/>
  </si>
  <si>
    <t>강원도 원주</t>
    <phoneticPr fontId="18" type="noConversion"/>
  </si>
  <si>
    <t>이윤동</t>
    <phoneticPr fontId="18" type="noConversion"/>
  </si>
  <si>
    <t>2023.04.21. ~ 2023.04.25.</t>
    <phoneticPr fontId="18" type="noConversion"/>
  </si>
  <si>
    <t>김태민</t>
    <phoneticPr fontId="18" type="noConversion"/>
  </si>
  <si>
    <t>경기도 성남시 중원구 갈마치로302, B동 601</t>
    <phoneticPr fontId="18" type="noConversion"/>
  </si>
  <si>
    <t>김준식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</si>
</sst>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_-* #,##0.00_-;\-* #,##0.00_-;_-* &quot;-&quot;_-;_-@_-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54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9">
    <xf numFmtId="0" fontId="0" fillId="0" borderId="0" xfId="0"/>
    <xf numFmtId="177" fontId="6" fillId="0" borderId="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1" fontId="14" fillId="0" borderId="6" xfId="0" applyNumberFormat="1" applyFont="1" applyBorder="1" applyAlignment="1">
      <alignment horizontal="center" vertical="center" shrinkToFit="1"/>
    </xf>
    <xf numFmtId="0" fontId="6" fillId="0" borderId="21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41" fontId="6" fillId="0" borderId="2" xfId="1" applyFont="1" applyFill="1" applyBorder="1" applyAlignment="1" applyProtection="1">
      <alignment horizontal="center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182" fontId="6" fillId="0" borderId="2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6" fillId="4" borderId="26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30" xfId="0" applyNumberFormat="1" applyFont="1" applyFill="1" applyBorder="1" applyAlignment="1" applyProtection="1">
      <alignment horizontal="center" vertical="center" shrinkToFit="1"/>
    </xf>
    <xf numFmtId="38" fontId="7" fillId="4" borderId="2" xfId="2" quotePrefix="1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Continuous" vertical="center"/>
    </xf>
    <xf numFmtId="0" fontId="7" fillId="0" borderId="32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184" fontId="6" fillId="0" borderId="2" xfId="0" applyNumberFormat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 shrinkToFit="1"/>
    </xf>
    <xf numFmtId="3" fontId="14" fillId="0" borderId="17" xfId="0" applyNumberFormat="1" applyFont="1" applyBorder="1" applyAlignment="1">
      <alignment horizontal="center" vertical="center" shrinkToFit="1"/>
    </xf>
    <xf numFmtId="181" fontId="14" fillId="0" borderId="17" xfId="0" applyNumberFormat="1" applyFont="1" applyBorder="1" applyAlignment="1">
      <alignment horizontal="center" vertical="center" shrinkToFit="1"/>
    </xf>
    <xf numFmtId="177" fontId="14" fillId="0" borderId="34" xfId="0" applyNumberFormat="1" applyFont="1" applyBorder="1" applyAlignment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9" fillId="2" borderId="6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shrinkToFit="1"/>
    </xf>
    <xf numFmtId="182" fontId="7" fillId="4" borderId="21" xfId="0" applyNumberFormat="1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41" fontId="7" fillId="4" borderId="21" xfId="5767" applyFont="1" applyFill="1" applyBorder="1" applyAlignment="1">
      <alignment horizontal="center" vertical="center" shrinkToFit="1"/>
    </xf>
    <xf numFmtId="176" fontId="7" fillId="4" borderId="2" xfId="0" applyNumberFormat="1" applyFont="1" applyFill="1" applyBorder="1" applyAlignment="1">
      <alignment horizontal="right" vertical="center" wrapText="1"/>
    </xf>
    <xf numFmtId="176" fontId="6" fillId="4" borderId="2" xfId="1" applyNumberFormat="1" applyFont="1" applyFill="1" applyBorder="1" applyAlignment="1" applyProtection="1">
      <alignment horizontal="right" vertical="center" shrinkToFit="1"/>
    </xf>
    <xf numFmtId="176" fontId="6" fillId="4" borderId="2" xfId="1" quotePrefix="1" applyNumberFormat="1" applyFont="1" applyFill="1" applyBorder="1" applyAlignment="1" applyProtection="1">
      <alignment horizontal="right" vertical="center" shrinkToFit="1"/>
    </xf>
    <xf numFmtId="0" fontId="29" fillId="2" borderId="6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177" fontId="14" fillId="0" borderId="40" xfId="0" applyNumberFormat="1" applyFont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 shrinkToFit="1"/>
    </xf>
    <xf numFmtId="177" fontId="14" fillId="0" borderId="47" xfId="0" applyNumberFormat="1" applyFont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177" fontId="14" fillId="0" borderId="50" xfId="0" applyNumberFormat="1" applyFont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shrinkToFit="1"/>
    </xf>
    <xf numFmtId="41" fontId="6" fillId="0" borderId="2" xfId="5946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1" fillId="4" borderId="52" xfId="0" applyFont="1" applyFill="1" applyBorder="1" applyAlignment="1">
      <alignment horizontal="center" vertical="center" shrinkToFit="1"/>
    </xf>
    <xf numFmtId="182" fontId="31" fillId="4" borderId="52" xfId="0" applyNumberFormat="1" applyFont="1" applyFill="1" applyBorder="1" applyAlignment="1">
      <alignment horizontal="center" vertical="center" shrinkToFit="1"/>
    </xf>
    <xf numFmtId="0" fontId="26" fillId="0" borderId="53" xfId="0" quotePrefix="1" applyNumberFormat="1" applyFont="1" applyFill="1" applyBorder="1" applyAlignment="1" applyProtection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176" fontId="31" fillId="4" borderId="52" xfId="11479" quotePrefix="1" applyNumberFormat="1" applyFont="1" applyFill="1" applyBorder="1" applyAlignment="1">
      <alignment vertical="center" shrinkToFit="1"/>
    </xf>
    <xf numFmtId="176" fontId="31" fillId="4" borderId="52" xfId="11479" applyNumberFormat="1" applyFont="1" applyFill="1" applyBorder="1" applyAlignment="1">
      <alignment horizontal="center" vertical="center" shrinkToFit="1"/>
    </xf>
    <xf numFmtId="176" fontId="31" fillId="4" borderId="52" xfId="11479" quotePrefix="1" applyNumberFormat="1" applyFont="1" applyFill="1" applyBorder="1" applyAlignment="1">
      <alignment horizontal="right" vertical="center" wrapText="1" shrinkToFit="1"/>
    </xf>
    <xf numFmtId="176" fontId="27" fillId="0" borderId="52" xfId="0" applyNumberFormat="1" applyFont="1" applyFill="1" applyBorder="1" applyAlignment="1">
      <alignment horizontal="center" vertical="center" shrinkToFit="1"/>
    </xf>
    <xf numFmtId="176" fontId="27" fillId="0" borderId="52" xfId="0" applyNumberFormat="1" applyFont="1" applyFill="1" applyBorder="1" applyAlignment="1">
      <alignment horizontal="center" vertical="center"/>
    </xf>
    <xf numFmtId="176" fontId="31" fillId="4" borderId="54" xfId="5765" applyNumberFormat="1" applyFont="1" applyFill="1" applyBorder="1" applyAlignment="1">
      <alignment horizontal="center" vertical="center" shrinkToFit="1"/>
    </xf>
    <xf numFmtId="38" fontId="7" fillId="4" borderId="21" xfId="2" quotePrefix="1" applyNumberFormat="1" applyFont="1" applyFill="1" applyBorder="1" applyAlignment="1">
      <alignment horizontal="center" vertical="center" shrinkToFit="1"/>
    </xf>
    <xf numFmtId="0" fontId="7" fillId="4" borderId="55" xfId="0" applyFont="1" applyFill="1" applyBorder="1" applyAlignment="1">
      <alignment horizontal="center" vertical="center" shrinkToFit="1"/>
    </xf>
    <xf numFmtId="0" fontId="22" fillId="2" borderId="56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7" xfId="0" applyNumberFormat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Border="1" applyAlignment="1">
      <alignment horizontal="center" vertical="center" shrinkToFit="1"/>
    </xf>
    <xf numFmtId="0" fontId="6" fillId="3" borderId="58" xfId="0" applyFont="1" applyFill="1" applyBorder="1" applyAlignment="1">
      <alignment horizontal="center" vertical="center" shrinkToFit="1"/>
    </xf>
    <xf numFmtId="0" fontId="22" fillId="3" borderId="56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 wrapText="1"/>
    </xf>
    <xf numFmtId="0" fontId="22" fillId="3" borderId="57" xfId="0" applyNumberFormat="1" applyFont="1" applyFill="1" applyBorder="1" applyAlignment="1">
      <alignment horizontal="center" vertical="center"/>
    </xf>
    <xf numFmtId="179" fontId="22" fillId="3" borderId="57" xfId="0" applyNumberFormat="1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 shrinkToFit="1"/>
    </xf>
    <xf numFmtId="41" fontId="7" fillId="4" borderId="21" xfId="1" quotePrefix="1" applyFont="1" applyFill="1" applyBorder="1" applyAlignment="1">
      <alignment horizontal="right" vertical="center" shrinkToFit="1"/>
    </xf>
    <xf numFmtId="41" fontId="6" fillId="0" borderId="21" xfId="1" applyFont="1" applyFill="1" applyBorder="1" applyAlignment="1" applyProtection="1">
      <alignment horizontal="center" vertical="center" shrinkToFit="1"/>
    </xf>
    <xf numFmtId="0" fontId="6" fillId="0" borderId="21" xfId="1" applyNumberFormat="1" applyFont="1" applyFill="1" applyBorder="1" applyAlignment="1" applyProtection="1">
      <alignment horizontal="left" vertical="center" shrinkToFit="1"/>
    </xf>
    <xf numFmtId="0" fontId="6" fillId="0" borderId="21" xfId="1" applyNumberFormat="1" applyFont="1" applyFill="1" applyBorder="1" applyAlignment="1" applyProtection="1">
      <alignment horizontal="center" vertical="center" shrinkToFit="1"/>
    </xf>
    <xf numFmtId="181" fontId="6" fillId="0" borderId="21" xfId="1" quotePrefix="1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86" fontId="6" fillId="0" borderId="21" xfId="1" applyNumberFormat="1" applyFont="1" applyFill="1" applyBorder="1" applyAlignment="1" applyProtection="1">
      <alignment horizontal="right" vertical="center" shrinkToFit="1"/>
    </xf>
    <xf numFmtId="0" fontId="22" fillId="2" borderId="56" xfId="0" applyNumberFormat="1" applyFont="1" applyFill="1" applyBorder="1" applyAlignment="1" applyProtection="1">
      <alignment horizontal="center" vertical="center" shrinkToFit="1"/>
    </xf>
    <xf numFmtId="49" fontId="22" fillId="2" borderId="57" xfId="0" applyNumberFormat="1" applyFont="1" applyFill="1" applyBorder="1" applyAlignment="1" applyProtection="1">
      <alignment horizontal="center" vertical="center" shrinkToFit="1"/>
    </xf>
    <xf numFmtId="0" fontId="22" fillId="2" borderId="57" xfId="0" applyNumberFormat="1" applyFont="1" applyFill="1" applyBorder="1" applyAlignment="1" applyProtection="1">
      <alignment horizontal="center" vertical="center"/>
    </xf>
    <xf numFmtId="41" fontId="22" fillId="2" borderId="57" xfId="1" applyFont="1" applyFill="1" applyBorder="1" applyAlignment="1" applyProtection="1">
      <alignment horizontal="center" vertical="center" shrinkToFit="1"/>
    </xf>
    <xf numFmtId="49" fontId="22" fillId="2" borderId="58" xfId="0" applyNumberFormat="1" applyFont="1" applyFill="1" applyBorder="1" applyAlignment="1" applyProtection="1">
      <alignment horizontal="center" vertical="center" shrinkToFit="1"/>
    </xf>
    <xf numFmtId="41" fontId="22" fillId="0" borderId="60" xfId="1" applyFont="1" applyFill="1" applyBorder="1" applyAlignment="1" applyProtection="1">
      <alignment horizontal="center" vertical="center" shrinkToFit="1"/>
    </xf>
    <xf numFmtId="0" fontId="22" fillId="0" borderId="52" xfId="1" applyNumberFormat="1" applyFont="1" applyFill="1" applyBorder="1" applyAlignment="1" applyProtection="1">
      <alignment horizontal="center" vertical="center" shrinkToFit="1"/>
    </xf>
    <xf numFmtId="181" fontId="22" fillId="0" borderId="52" xfId="1" quotePrefix="1" applyNumberFormat="1" applyFont="1" applyFill="1" applyBorder="1" applyAlignment="1" applyProtection="1">
      <alignment horizontal="center" vertical="center" shrinkToFit="1"/>
    </xf>
    <xf numFmtId="184" fontId="22" fillId="0" borderId="52" xfId="0" applyNumberFormat="1" applyFont="1" applyFill="1" applyBorder="1" applyAlignment="1" applyProtection="1">
      <alignment horizontal="center" vertical="center" shrinkToFit="1"/>
    </xf>
    <xf numFmtId="41" fontId="22" fillId="0" borderId="52" xfId="1" applyFont="1" applyFill="1" applyBorder="1" applyAlignment="1" applyProtection="1">
      <alignment horizontal="right" vertical="center" shrinkToFit="1"/>
    </xf>
    <xf numFmtId="180" fontId="22" fillId="0" borderId="52" xfId="0" applyNumberFormat="1" applyFont="1" applyFill="1" applyBorder="1" applyAlignment="1" applyProtection="1">
      <alignment horizontal="center" vertical="center" shrinkToFit="1"/>
    </xf>
    <xf numFmtId="0" fontId="22" fillId="0" borderId="52" xfId="0" applyNumberFormat="1" applyFont="1" applyFill="1" applyBorder="1" applyAlignment="1" applyProtection="1">
      <alignment horizontal="center" vertical="center" shrinkToFit="1"/>
    </xf>
    <xf numFmtId="41" fontId="22" fillId="0" borderId="52" xfId="1" applyFont="1" applyFill="1" applyBorder="1" applyAlignment="1" applyProtection="1">
      <alignment horizontal="center" vertical="center" shrinkToFit="1"/>
    </xf>
    <xf numFmtId="0" fontId="22" fillId="0" borderId="5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2" fillId="2" borderId="56" xfId="0" applyNumberFormat="1" applyFont="1" applyFill="1" applyBorder="1" applyAlignment="1" applyProtection="1">
      <alignment horizontal="center" vertical="center"/>
    </xf>
    <xf numFmtId="49" fontId="22" fillId="2" borderId="57" xfId="0" applyNumberFormat="1" applyFont="1" applyFill="1" applyBorder="1" applyAlignment="1" applyProtection="1">
      <alignment horizontal="center" vertical="center"/>
    </xf>
    <xf numFmtId="41" fontId="6" fillId="0" borderId="60" xfId="1" applyFont="1" applyFill="1" applyBorder="1" applyAlignment="1" applyProtection="1">
      <alignment horizontal="center" vertical="center" shrinkToFit="1"/>
    </xf>
    <xf numFmtId="0" fontId="6" fillId="0" borderId="52" xfId="1" applyNumberFormat="1" applyFont="1" applyFill="1" applyBorder="1" applyAlignment="1" applyProtection="1">
      <alignment horizontal="center" vertical="center" shrinkToFit="1"/>
    </xf>
    <xf numFmtId="181" fontId="6" fillId="0" borderId="52" xfId="1" quotePrefix="1" applyNumberFormat="1" applyFont="1" applyFill="1" applyBorder="1" applyAlignment="1" applyProtection="1">
      <alignment horizontal="center" vertical="center" shrinkToFit="1"/>
    </xf>
    <xf numFmtId="41" fontId="6" fillId="0" borderId="52" xfId="1" applyFont="1" applyFill="1" applyBorder="1" applyAlignment="1" applyProtection="1">
      <alignment horizontal="center" vertical="center" shrinkToFit="1"/>
    </xf>
    <xf numFmtId="41" fontId="6" fillId="0" borderId="54" xfId="1" applyFont="1" applyFill="1" applyBorder="1" applyAlignment="1" applyProtection="1">
      <alignment horizontal="center" vertical="center" shrinkToFit="1"/>
    </xf>
    <xf numFmtId="0" fontId="6" fillId="4" borderId="36" xfId="0" applyNumberFormat="1" applyFont="1" applyFill="1" applyBorder="1" applyAlignment="1" applyProtection="1">
      <alignment horizontal="center" vertical="center" shrinkToFit="1"/>
    </xf>
    <xf numFmtId="177" fontId="24" fillId="4" borderId="21" xfId="0" quotePrefix="1" applyNumberFormat="1" applyFont="1" applyFill="1" applyBorder="1" applyAlignment="1">
      <alignment horizontal="center" vertical="center" shrinkToFit="1"/>
    </xf>
    <xf numFmtId="177" fontId="24" fillId="4" borderId="21" xfId="0" applyNumberFormat="1" applyFont="1" applyFill="1" applyBorder="1" applyAlignment="1">
      <alignment horizontal="center" vertical="center" shrinkToFit="1"/>
    </xf>
    <xf numFmtId="41" fontId="24" fillId="4" borderId="21" xfId="1" applyNumberFormat="1" applyFont="1" applyFill="1" applyBorder="1" applyAlignment="1">
      <alignment horizontal="right" vertical="center" shrinkToFit="1"/>
    </xf>
    <xf numFmtId="181" fontId="24" fillId="4" borderId="21" xfId="0" applyNumberFormat="1" applyFont="1" applyFill="1" applyBorder="1" applyAlignment="1">
      <alignment horizontal="center" vertical="center" shrinkToFit="1"/>
    </xf>
    <xf numFmtId="181" fontId="6" fillId="4" borderId="21" xfId="0" applyNumberFormat="1" applyFont="1" applyFill="1" applyBorder="1" applyAlignment="1">
      <alignment horizontal="center" vertical="center" shrinkToFit="1"/>
    </xf>
    <xf numFmtId="185" fontId="6" fillId="4" borderId="21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 applyProtection="1">
      <alignment horizontal="center" vertical="center" shrinkToFit="1"/>
    </xf>
    <xf numFmtId="49" fontId="22" fillId="2" borderId="57" xfId="0" applyNumberFormat="1" applyFont="1" applyFill="1" applyBorder="1" applyAlignment="1" applyProtection="1">
      <alignment horizontal="center" vertical="center" wrapText="1"/>
    </xf>
    <xf numFmtId="0" fontId="6" fillId="4" borderId="28" xfId="0" applyNumberFormat="1" applyFont="1" applyFill="1" applyBorder="1" applyAlignment="1" applyProtection="1">
      <alignment horizontal="center" vertical="center" shrinkToFit="1"/>
    </xf>
    <xf numFmtId="177" fontId="24" fillId="4" borderId="29" xfId="0" applyNumberFormat="1" applyFont="1" applyFill="1" applyBorder="1" applyAlignment="1">
      <alignment horizontal="center" vertical="center" shrinkToFit="1"/>
    </xf>
    <xf numFmtId="41" fontId="24" fillId="4" borderId="29" xfId="1" applyNumberFormat="1" applyFont="1" applyFill="1" applyBorder="1" applyAlignment="1">
      <alignment horizontal="right" vertical="center" shrinkToFit="1"/>
    </xf>
    <xf numFmtId="181" fontId="24" fillId="4" borderId="29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 shrinkToFit="1"/>
    </xf>
    <xf numFmtId="41" fontId="22" fillId="0" borderId="0" xfId="1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181" fontId="6" fillId="4" borderId="27" xfId="0" applyNumberFormat="1" applyFont="1" applyFill="1" applyBorder="1" applyAlignment="1" applyProtection="1">
      <alignment horizontal="center" vertical="center" shrinkToFit="1"/>
    </xf>
    <xf numFmtId="181" fontId="6" fillId="4" borderId="55" xfId="0" applyNumberFormat="1" applyFont="1" applyFill="1" applyBorder="1" applyAlignment="1" applyProtection="1">
      <alignment horizontal="center" vertical="center" shrinkToFit="1"/>
    </xf>
    <xf numFmtId="41" fontId="22" fillId="2" borderId="57" xfId="1" applyFont="1" applyFill="1" applyBorder="1" applyAlignment="1" applyProtection="1">
      <alignment horizontal="center" vertical="center"/>
    </xf>
    <xf numFmtId="49" fontId="22" fillId="2" borderId="58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33" fillId="2" borderId="59" xfId="0" applyNumberFormat="1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shrinkToFit="1"/>
    </xf>
    <xf numFmtId="183" fontId="7" fillId="0" borderId="26" xfId="0" applyNumberFormat="1" applyFont="1" applyFill="1" applyBorder="1" applyAlignment="1">
      <alignment horizontal="center" vertical="center" shrinkToFit="1"/>
    </xf>
    <xf numFmtId="182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41" fontId="7" fillId="0" borderId="2" xfId="178" applyFont="1" applyFill="1" applyBorder="1" applyAlignment="1">
      <alignment horizontal="center" vertical="center" shrinkToFit="1"/>
    </xf>
    <xf numFmtId="0" fontId="29" fillId="2" borderId="6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178" fontId="7" fillId="4" borderId="2" xfId="0" applyNumberFormat="1" applyFont="1" applyFill="1" applyBorder="1" applyAlignment="1" applyProtection="1">
      <alignment horizontal="center" vertical="center" shrinkToFit="1"/>
    </xf>
    <xf numFmtId="176" fontId="7" fillId="4" borderId="2" xfId="0" applyNumberFormat="1" applyFont="1" applyFill="1" applyBorder="1" applyAlignment="1" applyProtection="1">
      <alignment horizontal="right" vertical="center" shrinkToFit="1"/>
    </xf>
    <xf numFmtId="176" fontId="6" fillId="4" borderId="2" xfId="0" applyNumberFormat="1" applyFont="1" applyFill="1" applyBorder="1" applyAlignment="1" applyProtection="1">
      <alignment horizontal="right" vertical="center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Border="1" applyAlignment="1">
      <alignment horizontal="center" vertical="center" shrinkToFit="1"/>
    </xf>
    <xf numFmtId="181" fontId="6" fillId="4" borderId="72" xfId="0" applyNumberFormat="1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shrinkToFit="1"/>
    </xf>
    <xf numFmtId="176" fontId="7" fillId="4" borderId="0" xfId="0" applyNumberFormat="1" applyFont="1" applyFill="1" applyBorder="1" applyAlignment="1">
      <alignment horizontal="right" vertical="center" wrapText="1"/>
    </xf>
    <xf numFmtId="176" fontId="6" fillId="4" borderId="0" xfId="1" applyNumberFormat="1" applyFont="1" applyFill="1" applyBorder="1" applyAlignment="1" applyProtection="1">
      <alignment horizontal="right" vertical="center" shrinkToFit="1"/>
    </xf>
    <xf numFmtId="176" fontId="6" fillId="4" borderId="0" xfId="1" quotePrefix="1" applyNumberFormat="1" applyFont="1" applyFill="1" applyBorder="1" applyAlignment="1" applyProtection="1">
      <alignment horizontal="right" vertical="center" shrinkToFit="1"/>
    </xf>
    <xf numFmtId="181" fontId="6" fillId="4" borderId="0" xfId="0" applyNumberFormat="1" applyFont="1" applyFill="1" applyBorder="1" applyAlignment="1" applyProtection="1">
      <alignment horizontal="center" vertical="center" shrinkToFit="1"/>
    </xf>
    <xf numFmtId="0" fontId="7" fillId="4" borderId="73" xfId="0" applyFont="1" applyFill="1" applyBorder="1" applyAlignment="1">
      <alignment horizontal="center" vertical="center" wrapText="1"/>
    </xf>
    <xf numFmtId="176" fontId="7" fillId="4" borderId="71" xfId="0" applyNumberFormat="1" applyFont="1" applyFill="1" applyBorder="1" applyAlignment="1">
      <alignment horizontal="right" vertical="center" wrapText="1"/>
    </xf>
    <xf numFmtId="176" fontId="6" fillId="4" borderId="71" xfId="1" quotePrefix="1" applyNumberFormat="1" applyFont="1" applyFill="1" applyBorder="1" applyAlignment="1" applyProtection="1">
      <alignment horizontal="right" vertical="center" shrinkToFit="1"/>
    </xf>
    <xf numFmtId="0" fontId="7" fillId="4" borderId="74" xfId="0" applyFont="1" applyFill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shrinkToFit="1"/>
    </xf>
    <xf numFmtId="176" fontId="7" fillId="4" borderId="70" xfId="0" applyNumberFormat="1" applyFont="1" applyFill="1" applyBorder="1" applyAlignment="1">
      <alignment horizontal="right" vertical="center" wrapText="1"/>
    </xf>
    <xf numFmtId="176" fontId="6" fillId="4" borderId="70" xfId="1" applyNumberFormat="1" applyFont="1" applyFill="1" applyBorder="1" applyAlignment="1" applyProtection="1">
      <alignment horizontal="right" vertical="center" shrinkToFit="1"/>
    </xf>
    <xf numFmtId="176" fontId="6" fillId="4" borderId="70" xfId="1" quotePrefix="1" applyNumberFormat="1" applyFont="1" applyFill="1" applyBorder="1" applyAlignment="1" applyProtection="1">
      <alignment horizontal="right" vertical="center" shrinkToFit="1"/>
    </xf>
    <xf numFmtId="181" fontId="6" fillId="4" borderId="75" xfId="0" applyNumberFormat="1" applyFont="1" applyFill="1" applyBorder="1" applyAlignment="1" applyProtection="1">
      <alignment horizontal="center" vertical="center" shrinkToFit="1"/>
    </xf>
    <xf numFmtId="10" fontId="14" fillId="0" borderId="19" xfId="0" applyNumberFormat="1" applyFont="1" applyBorder="1" applyAlignment="1">
      <alignment horizontal="center" vertical="center" shrinkToFit="1"/>
    </xf>
    <xf numFmtId="3" fontId="14" fillId="0" borderId="76" xfId="0" applyNumberFormat="1" applyFont="1" applyBorder="1" applyAlignment="1">
      <alignment horizontal="center" vertical="center" shrinkToFit="1"/>
    </xf>
    <xf numFmtId="181" fontId="24" fillId="0" borderId="69" xfId="11535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10" fontId="35" fillId="0" borderId="0" xfId="0" applyNumberFormat="1" applyFont="1" applyFill="1" applyBorder="1" applyAlignment="1">
      <alignment horizontal="center" vertical="center" shrinkToFit="1"/>
    </xf>
    <xf numFmtId="181" fontId="35" fillId="0" borderId="0" xfId="0" applyNumberFormat="1" applyFont="1" applyFill="1" applyBorder="1" applyAlignment="1">
      <alignment horizontal="center" vertical="center" shrinkToFit="1"/>
    </xf>
    <xf numFmtId="177" fontId="35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177" fontId="14" fillId="0" borderId="82" xfId="0" applyNumberFormat="1" applyFont="1" applyBorder="1" applyAlignment="1">
      <alignment horizontal="center" vertical="center" shrinkToFit="1"/>
    </xf>
    <xf numFmtId="0" fontId="7" fillId="4" borderId="84" xfId="0" applyFont="1" applyFill="1" applyBorder="1" applyAlignment="1">
      <alignment horizontal="center" vertical="center" shrinkToFit="1"/>
    </xf>
    <xf numFmtId="182" fontId="7" fillId="4" borderId="76" xfId="0" applyNumberFormat="1" applyFont="1" applyFill="1" applyBorder="1" applyAlignment="1">
      <alignment horizontal="center" vertical="center" shrinkToFit="1"/>
    </xf>
    <xf numFmtId="0" fontId="7" fillId="0" borderId="76" xfId="0" applyNumberFormat="1" applyFont="1" applyBorder="1" applyAlignment="1">
      <alignment horizontal="center" vertical="center" shrinkToFit="1"/>
    </xf>
    <xf numFmtId="0" fontId="7" fillId="4" borderId="76" xfId="0" applyFont="1" applyFill="1" applyBorder="1" applyAlignment="1">
      <alignment horizontal="center" vertical="center" shrinkToFit="1"/>
    </xf>
    <xf numFmtId="38" fontId="7" fillId="4" borderId="76" xfId="2" quotePrefix="1" applyNumberFormat="1" applyFont="1" applyFill="1" applyBorder="1" applyAlignment="1">
      <alignment horizontal="center" vertical="center" shrinkToFit="1"/>
    </xf>
    <xf numFmtId="0" fontId="7" fillId="4" borderId="76" xfId="0" quotePrefix="1" applyFont="1" applyFill="1" applyBorder="1" applyAlignment="1">
      <alignment horizontal="center" vertical="center" shrinkToFit="1"/>
    </xf>
    <xf numFmtId="41" fontId="7" fillId="4" borderId="76" xfId="5767" applyFont="1" applyFill="1" applyBorder="1" applyAlignment="1">
      <alignment horizontal="center" vertical="center" shrinkToFit="1"/>
    </xf>
    <xf numFmtId="0" fontId="7" fillId="4" borderId="78" xfId="0" applyFont="1" applyFill="1" applyBorder="1" applyAlignment="1">
      <alignment horizontal="center" vertical="center" shrinkToFit="1"/>
    </xf>
    <xf numFmtId="183" fontId="7" fillId="0" borderId="84" xfId="0" applyNumberFormat="1" applyFont="1" applyFill="1" applyBorder="1" applyAlignment="1">
      <alignment horizontal="center" vertical="center" shrinkToFit="1"/>
    </xf>
    <xf numFmtId="41" fontId="7" fillId="4" borderId="76" xfId="178" applyFont="1" applyFill="1" applyBorder="1" applyAlignment="1">
      <alignment horizontal="center" vertical="center" shrinkToFit="1"/>
    </xf>
    <xf numFmtId="0" fontId="7" fillId="0" borderId="76" xfId="0" applyNumberFormat="1" applyFont="1" applyBorder="1" applyAlignment="1">
      <alignment horizontal="left" vertical="center" shrinkToFit="1"/>
    </xf>
    <xf numFmtId="3" fontId="7" fillId="4" borderId="76" xfId="0" quotePrefix="1" applyNumberFormat="1" applyFont="1" applyFill="1" applyBorder="1" applyAlignment="1">
      <alignment horizontal="center" vertical="center" shrinkToFit="1"/>
    </xf>
    <xf numFmtId="0" fontId="7" fillId="4" borderId="85" xfId="0" applyFont="1" applyFill="1" applyBorder="1" applyAlignment="1">
      <alignment horizontal="center" vertical="center" shrinkToFit="1"/>
    </xf>
    <xf numFmtId="182" fontId="7" fillId="4" borderId="77" xfId="0" applyNumberFormat="1" applyFont="1" applyFill="1" applyBorder="1" applyAlignment="1">
      <alignment horizontal="center" vertical="center" shrinkToFit="1"/>
    </xf>
    <xf numFmtId="0" fontId="7" fillId="0" borderId="77" xfId="0" applyNumberFormat="1" applyFont="1" applyBorder="1" applyAlignment="1">
      <alignment horizontal="left" vertical="center" shrinkToFit="1"/>
    </xf>
    <xf numFmtId="0" fontId="7" fillId="4" borderId="77" xfId="0" applyFont="1" applyFill="1" applyBorder="1" applyAlignment="1">
      <alignment horizontal="center" vertical="center" shrinkToFit="1"/>
    </xf>
    <xf numFmtId="38" fontId="7" fillId="4" borderId="77" xfId="2" quotePrefix="1" applyNumberFormat="1" applyFont="1" applyFill="1" applyBorder="1" applyAlignment="1">
      <alignment horizontal="center" vertical="center" shrinkToFit="1"/>
    </xf>
    <xf numFmtId="0" fontId="7" fillId="4" borderId="77" xfId="0" quotePrefix="1" applyFont="1" applyFill="1" applyBorder="1" applyAlignment="1">
      <alignment horizontal="center" vertical="center" shrinkToFit="1"/>
    </xf>
    <xf numFmtId="41" fontId="7" fillId="4" borderId="77" xfId="5767" applyFont="1" applyFill="1" applyBorder="1" applyAlignment="1">
      <alignment horizontal="center" vertical="center" shrinkToFit="1"/>
    </xf>
    <xf numFmtId="0" fontId="7" fillId="4" borderId="79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14" fillId="0" borderId="37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3" fillId="2" borderId="81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177" fontId="35" fillId="0" borderId="83" xfId="0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177" fontId="14" fillId="0" borderId="43" xfId="0" applyNumberFormat="1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177" fontId="14" fillId="0" borderId="80" xfId="0" applyNumberFormat="1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3" fontId="29" fillId="0" borderId="6" xfId="0" applyNumberFormat="1" applyFont="1" applyBorder="1" applyAlignment="1">
      <alignment horizontal="justify" vertical="center" wrapText="1"/>
    </xf>
    <xf numFmtId="0" fontId="29" fillId="0" borderId="6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11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177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181" fontId="29" fillId="0" borderId="6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shrinkToFit="1"/>
    </xf>
    <xf numFmtId="3" fontId="29" fillId="0" borderId="19" xfId="0" applyNumberFormat="1" applyFont="1" applyBorder="1" applyAlignment="1">
      <alignment horizontal="center" vertical="center" shrinkToFit="1"/>
    </xf>
    <xf numFmtId="10" fontId="29" fillId="0" borderId="7" xfId="0" applyNumberFormat="1" applyFont="1" applyBorder="1" applyAlignment="1">
      <alignment horizontal="center" vertical="center" shrinkToFi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177" fontId="29" fillId="0" borderId="19" xfId="0" applyNumberFormat="1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80" fontId="29" fillId="0" borderId="7" xfId="0" applyNumberFormat="1" applyFont="1" applyBorder="1" applyAlignment="1">
      <alignment horizontal="center" vertical="center" shrinkToFit="1"/>
    </xf>
    <xf numFmtId="177" fontId="29" fillId="0" borderId="37" xfId="0" applyNumberFormat="1" applyFont="1" applyBorder="1" applyAlignment="1">
      <alignment horizontal="justify" vertical="center" wrapText="1"/>
    </xf>
    <xf numFmtId="177" fontId="29" fillId="0" borderId="38" xfId="0" applyNumberFormat="1" applyFont="1" applyBorder="1" applyAlignment="1">
      <alignment horizontal="justify" vertical="center" wrapText="1"/>
    </xf>
    <xf numFmtId="177" fontId="29" fillId="0" borderId="39" xfId="0" applyNumberFormat="1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2" fillId="2" borderId="63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65" xfId="0" applyNumberFormat="1" applyFont="1" applyFill="1" applyBorder="1" applyAlignment="1" applyProtection="1">
      <alignment horizontal="center" vertical="center"/>
    </xf>
    <xf numFmtId="49" fontId="22" fillId="2" borderId="68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49" fontId="22" fillId="2" borderId="67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  <xf numFmtId="0" fontId="22" fillId="2" borderId="66" xfId="0" applyNumberFormat="1" applyFont="1" applyFill="1" applyBorder="1" applyAlignment="1" applyProtection="1">
      <alignment horizontal="center" vertical="center"/>
    </xf>
  </cellXfs>
  <cellStyles count="11540">
    <cellStyle name="백분율" xfId="5763" builtinId="5"/>
    <cellStyle name="백분율 2" xfId="11539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18" xfId="11538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23" xfId="11536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  <cellStyle name="표준 3" xfId="1153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showGridLines="0" tabSelected="1" zoomScaleNormal="100" workbookViewId="0">
      <selection activeCell="E1" sqref="E1"/>
    </sheetView>
  </sheetViews>
  <sheetFormatPr defaultRowHeight="13.5" x14ac:dyDescent="0.15"/>
  <cols>
    <col min="1" max="2" width="8.88671875" style="56"/>
    <col min="3" max="3" width="35.21875" style="56" bestFit="1" customWidth="1"/>
    <col min="4" max="4" width="8.88671875" style="56"/>
    <col min="5" max="5" width="30.5546875" style="56" customWidth="1"/>
    <col min="6" max="7" width="8.88671875" style="56"/>
    <col min="8" max="8" width="10.109375" style="56" bestFit="1" customWidth="1"/>
    <col min="9" max="9" width="18.88671875" style="56" bestFit="1" customWidth="1"/>
    <col min="10" max="10" width="8.88671875" style="56"/>
    <col min="11" max="11" width="10" style="56" customWidth="1"/>
    <col min="12" max="16384" width="8.88671875" style="56"/>
  </cols>
  <sheetData>
    <row r="1" spans="1:12" ht="36" customHeight="1" x14ac:dyDescent="0.15">
      <c r="A1" s="54" t="s">
        <v>54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</row>
    <row r="2" spans="1:12" ht="25.5" customHeight="1" thickBot="1" x14ac:dyDescent="0.2">
      <c r="A2" s="24" t="s">
        <v>129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83" t="s">
        <v>83</v>
      </c>
    </row>
    <row r="3" spans="1:12" ht="35.25" customHeight="1" thickBot="1" x14ac:dyDescent="0.2">
      <c r="A3" s="157" t="s">
        <v>55</v>
      </c>
      <c r="B3" s="158" t="s">
        <v>40</v>
      </c>
      <c r="C3" s="159" t="s">
        <v>56</v>
      </c>
      <c r="D3" s="160" t="s">
        <v>94</v>
      </c>
      <c r="E3" s="158" t="s">
        <v>57</v>
      </c>
      <c r="F3" s="158" t="s">
        <v>58</v>
      </c>
      <c r="G3" s="158" t="s">
        <v>59</v>
      </c>
      <c r="H3" s="158" t="s">
        <v>93</v>
      </c>
      <c r="I3" s="158" t="s">
        <v>41</v>
      </c>
      <c r="J3" s="158" t="s">
        <v>60</v>
      </c>
      <c r="K3" s="158" t="s">
        <v>61</v>
      </c>
      <c r="L3" s="161" t="s">
        <v>1</v>
      </c>
    </row>
    <row r="4" spans="1:12" s="113" customFormat="1" ht="24" customHeight="1" thickTop="1" x14ac:dyDescent="0.25">
      <c r="A4" s="117" t="s">
        <v>131</v>
      </c>
      <c r="B4" s="118" t="s">
        <v>132</v>
      </c>
      <c r="C4" s="163" t="s">
        <v>133</v>
      </c>
      <c r="D4" s="119" t="s">
        <v>161</v>
      </c>
      <c r="E4" s="155" t="s">
        <v>134</v>
      </c>
      <c r="F4" s="171">
        <v>375</v>
      </c>
      <c r="G4" s="119" t="s">
        <v>135</v>
      </c>
      <c r="H4" s="120">
        <v>2369000</v>
      </c>
      <c r="I4" s="119" t="s">
        <v>136</v>
      </c>
      <c r="J4" s="119" t="s">
        <v>137</v>
      </c>
      <c r="K4" s="119" t="s">
        <v>138</v>
      </c>
      <c r="L4" s="156"/>
    </row>
    <row r="5" spans="1:12" s="113" customFormat="1" ht="24" customHeight="1" x14ac:dyDescent="0.25">
      <c r="A5" s="274" t="s">
        <v>107</v>
      </c>
      <c r="B5" s="275">
        <v>5</v>
      </c>
      <c r="C5" s="276" t="s">
        <v>116</v>
      </c>
      <c r="D5" s="277" t="s">
        <v>103</v>
      </c>
      <c r="E5" s="278" t="s">
        <v>117</v>
      </c>
      <c r="F5" s="279">
        <v>150</v>
      </c>
      <c r="G5" s="277" t="s">
        <v>118</v>
      </c>
      <c r="H5" s="280">
        <v>5000000</v>
      </c>
      <c r="I5" s="277" t="s">
        <v>119</v>
      </c>
      <c r="J5" s="277" t="s">
        <v>120</v>
      </c>
      <c r="K5" s="277" t="s">
        <v>145</v>
      </c>
      <c r="L5" s="281"/>
    </row>
    <row r="6" spans="1:12" s="113" customFormat="1" ht="24" customHeight="1" x14ac:dyDescent="0.25">
      <c r="A6" s="282">
        <v>2023</v>
      </c>
      <c r="B6" s="275" t="s">
        <v>139</v>
      </c>
      <c r="C6" s="276" t="s">
        <v>144</v>
      </c>
      <c r="D6" s="277" t="s">
        <v>103</v>
      </c>
      <c r="E6" s="278" t="s">
        <v>117</v>
      </c>
      <c r="F6" s="279">
        <v>200</v>
      </c>
      <c r="G6" s="277" t="s">
        <v>118</v>
      </c>
      <c r="H6" s="283">
        <v>2000000</v>
      </c>
      <c r="I6" s="277" t="s">
        <v>119</v>
      </c>
      <c r="J6" s="277" t="s">
        <v>121</v>
      </c>
      <c r="K6" s="277" t="s">
        <v>146</v>
      </c>
      <c r="L6" s="281"/>
    </row>
    <row r="7" spans="1:12" s="113" customFormat="1" ht="24" customHeight="1" x14ac:dyDescent="0.25">
      <c r="A7" s="274" t="s">
        <v>107</v>
      </c>
      <c r="B7" s="275">
        <v>5</v>
      </c>
      <c r="C7" s="284" t="s">
        <v>156</v>
      </c>
      <c r="D7" s="277" t="s">
        <v>103</v>
      </c>
      <c r="E7" s="278" t="s">
        <v>157</v>
      </c>
      <c r="F7" s="285">
        <v>1000</v>
      </c>
      <c r="G7" s="277" t="s">
        <v>158</v>
      </c>
      <c r="H7" s="280">
        <v>1500000</v>
      </c>
      <c r="I7" s="277" t="s">
        <v>126</v>
      </c>
      <c r="J7" s="277" t="s">
        <v>159</v>
      </c>
      <c r="K7" s="277" t="s">
        <v>160</v>
      </c>
      <c r="L7" s="281"/>
    </row>
    <row r="8" spans="1:12" s="113" customFormat="1" ht="24" customHeight="1" thickBot="1" x14ac:dyDescent="0.3">
      <c r="A8" s="286" t="s">
        <v>107</v>
      </c>
      <c r="B8" s="287">
        <v>5</v>
      </c>
      <c r="C8" s="288" t="s">
        <v>163</v>
      </c>
      <c r="D8" s="289" t="s">
        <v>123</v>
      </c>
      <c r="E8" s="290" t="s">
        <v>164</v>
      </c>
      <c r="F8" s="291">
        <v>1</v>
      </c>
      <c r="G8" s="289" t="s">
        <v>165</v>
      </c>
      <c r="H8" s="292">
        <v>960000</v>
      </c>
      <c r="I8" s="289" t="s">
        <v>124</v>
      </c>
      <c r="J8" s="289" t="s">
        <v>112</v>
      </c>
      <c r="K8" s="289" t="s">
        <v>113</v>
      </c>
      <c r="L8" s="293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B15" sqref="B15"/>
    </sheetView>
  </sheetViews>
  <sheetFormatPr defaultRowHeight="24" customHeight="1" x14ac:dyDescent="0.25"/>
  <cols>
    <col min="1" max="1" width="9.6640625" style="9" customWidth="1"/>
    <col min="2" max="2" width="42.21875" style="9" customWidth="1"/>
    <col min="3" max="3" width="11.109375" style="9" customWidth="1"/>
    <col min="4" max="4" width="14" style="9" customWidth="1"/>
    <col min="5" max="5" width="9.44140625" style="9" customWidth="1"/>
    <col min="6" max="6" width="14" style="9" customWidth="1"/>
    <col min="7" max="7" width="9.5546875" style="9" customWidth="1"/>
    <col min="8" max="8" width="14" style="9" customWidth="1"/>
    <col min="9" max="9" width="27.21875" style="9" customWidth="1"/>
    <col min="10" max="16384" width="8.88671875" style="8"/>
  </cols>
  <sheetData>
    <row r="1" spans="1:9" s="18" customFormat="1" ht="36" customHeight="1" x14ac:dyDescent="0.55000000000000004">
      <c r="A1" s="350" t="s">
        <v>72</v>
      </c>
      <c r="B1" s="350"/>
      <c r="C1" s="350"/>
      <c r="D1" s="350"/>
      <c r="E1" s="350"/>
      <c r="F1" s="350"/>
      <c r="G1" s="350"/>
      <c r="H1" s="350"/>
      <c r="I1" s="350"/>
    </row>
    <row r="2" spans="1:9" ht="24" customHeight="1" thickBot="1" x14ac:dyDescent="0.3">
      <c r="A2" s="224" t="s">
        <v>89</v>
      </c>
      <c r="B2" s="224"/>
      <c r="C2" s="178"/>
      <c r="D2" s="178"/>
      <c r="E2" s="178"/>
      <c r="F2" s="178"/>
      <c r="G2" s="178"/>
      <c r="H2" s="178"/>
      <c r="I2" s="196" t="s">
        <v>82</v>
      </c>
    </row>
    <row r="3" spans="1:9" ht="24" customHeight="1" x14ac:dyDescent="0.25">
      <c r="A3" s="357" t="s">
        <v>3</v>
      </c>
      <c r="B3" s="355" t="s">
        <v>4</v>
      </c>
      <c r="C3" s="355" t="s">
        <v>62</v>
      </c>
      <c r="D3" s="355" t="s">
        <v>74</v>
      </c>
      <c r="E3" s="351" t="s">
        <v>75</v>
      </c>
      <c r="F3" s="352"/>
      <c r="G3" s="351" t="s">
        <v>76</v>
      </c>
      <c r="H3" s="352"/>
      <c r="I3" s="353" t="s">
        <v>73</v>
      </c>
    </row>
    <row r="4" spans="1:9" ht="24" customHeight="1" thickBot="1" x14ac:dyDescent="0.3">
      <c r="A4" s="358"/>
      <c r="B4" s="356"/>
      <c r="C4" s="356"/>
      <c r="D4" s="356"/>
      <c r="E4" s="226" t="s">
        <v>79</v>
      </c>
      <c r="F4" s="226" t="s">
        <v>80</v>
      </c>
      <c r="G4" s="226" t="s">
        <v>79</v>
      </c>
      <c r="H4" s="226" t="s">
        <v>80</v>
      </c>
      <c r="I4" s="354"/>
    </row>
    <row r="5" spans="1:9" ht="24" customHeight="1" thickTop="1" x14ac:dyDescent="0.25">
      <c r="A5" s="238" t="s">
        <v>166</v>
      </c>
      <c r="B5" s="239" t="s">
        <v>167</v>
      </c>
      <c r="C5" s="240" t="s">
        <v>168</v>
      </c>
      <c r="D5" s="240" t="s">
        <v>169</v>
      </c>
      <c r="E5" s="241" t="s">
        <v>170</v>
      </c>
      <c r="F5" s="240" t="s">
        <v>171</v>
      </c>
      <c r="G5" s="242" t="s">
        <v>170</v>
      </c>
      <c r="H5" s="240" t="s">
        <v>169</v>
      </c>
      <c r="I5" s="243" t="s">
        <v>172</v>
      </c>
    </row>
    <row r="6" spans="1:9" ht="24" customHeight="1" x14ac:dyDescent="0.25">
      <c r="C6" s="225"/>
      <c r="D6" s="225"/>
      <c r="E6" s="225"/>
      <c r="F6" s="225"/>
      <c r="G6" s="225"/>
      <c r="H6" s="225"/>
      <c r="I6" s="22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zoomScaleNormal="100" workbookViewId="0">
      <pane ySplit="3" topLeftCell="A4" activePane="bottomLeft" state="frozen"/>
      <selection activeCell="A3" sqref="A3:A4"/>
      <selection pane="bottomLeft" activeCell="C8" sqref="C8"/>
    </sheetView>
  </sheetViews>
  <sheetFormatPr defaultRowHeight="24" customHeight="1" x14ac:dyDescent="0.15"/>
  <cols>
    <col min="1" max="1" width="8.6640625" style="60" customWidth="1"/>
    <col min="2" max="2" width="8.77734375" style="60" customWidth="1"/>
    <col min="3" max="3" width="44.21875" style="96" customWidth="1"/>
    <col min="4" max="4" width="10.88671875" style="60" customWidth="1"/>
    <col min="5" max="5" width="12.44140625" style="60" customWidth="1"/>
    <col min="6" max="6" width="18.88671875" style="60" customWidth="1"/>
    <col min="7" max="7" width="11.21875" style="60" customWidth="1"/>
    <col min="8" max="9" width="12.44140625" style="60" customWidth="1"/>
    <col min="10" max="16384" width="8.88671875" style="23"/>
  </cols>
  <sheetData>
    <row r="1" spans="1:12" ht="36" customHeight="1" x14ac:dyDescent="0.15">
      <c r="B1" s="54"/>
      <c r="C1" s="94"/>
      <c r="D1" s="97" t="s">
        <v>68</v>
      </c>
      <c r="F1" s="54"/>
      <c r="G1" s="54"/>
      <c r="H1" s="54"/>
      <c r="I1" s="54"/>
      <c r="J1" s="53"/>
      <c r="K1" s="53"/>
      <c r="L1" s="53"/>
    </row>
    <row r="2" spans="1:12" s="7" customFormat="1" ht="25.5" customHeight="1" thickBot="1" x14ac:dyDescent="0.3">
      <c r="A2" s="24" t="s">
        <v>129</v>
      </c>
      <c r="B2" s="57"/>
      <c r="C2" s="95"/>
      <c r="D2" s="59"/>
      <c r="E2" s="59"/>
      <c r="F2" s="59"/>
      <c r="G2" s="59"/>
      <c r="H2" s="59"/>
      <c r="I2" s="83" t="s">
        <v>83</v>
      </c>
      <c r="J2" s="59"/>
      <c r="K2" s="59"/>
      <c r="L2" s="59"/>
    </row>
    <row r="3" spans="1:12" ht="35.25" customHeight="1" thickBot="1" x14ac:dyDescent="0.2">
      <c r="A3" s="165" t="s">
        <v>39</v>
      </c>
      <c r="B3" s="166" t="s">
        <v>40</v>
      </c>
      <c r="C3" s="167" t="s">
        <v>52</v>
      </c>
      <c r="D3" s="167" t="s">
        <v>0</v>
      </c>
      <c r="E3" s="168" t="s">
        <v>92</v>
      </c>
      <c r="F3" s="169" t="s">
        <v>41</v>
      </c>
      <c r="G3" s="169" t="s">
        <v>42</v>
      </c>
      <c r="H3" s="169" t="s">
        <v>43</v>
      </c>
      <c r="I3" s="170" t="s">
        <v>1</v>
      </c>
    </row>
    <row r="4" spans="1:12" ht="24" customHeight="1" thickTop="1" x14ac:dyDescent="0.15">
      <c r="A4" s="73" t="s">
        <v>107</v>
      </c>
      <c r="B4" s="72" t="s">
        <v>139</v>
      </c>
      <c r="C4" s="80" t="s">
        <v>140</v>
      </c>
      <c r="D4" s="70" t="s">
        <v>104</v>
      </c>
      <c r="E4" s="140">
        <v>20000000</v>
      </c>
      <c r="F4" s="70" t="s">
        <v>108</v>
      </c>
      <c r="G4" s="141" t="s">
        <v>141</v>
      </c>
      <c r="H4" s="141" t="s">
        <v>143</v>
      </c>
      <c r="I4" s="74"/>
    </row>
    <row r="5" spans="1:12" ht="24" customHeight="1" x14ac:dyDescent="0.15">
      <c r="A5" s="73">
        <v>2023</v>
      </c>
      <c r="B5" s="71">
        <v>5</v>
      </c>
      <c r="C5" s="139" t="s">
        <v>142</v>
      </c>
      <c r="D5" s="70" t="s">
        <v>104</v>
      </c>
      <c r="E5" s="6">
        <v>15000000</v>
      </c>
      <c r="F5" s="90" t="s">
        <v>108</v>
      </c>
      <c r="G5" s="90" t="s">
        <v>110</v>
      </c>
      <c r="H5" s="90" t="s">
        <v>125</v>
      </c>
      <c r="I5" s="74"/>
    </row>
    <row r="6" spans="1:12" ht="24" customHeight="1" x14ac:dyDescent="0.15">
      <c r="A6" s="73">
        <v>2023</v>
      </c>
      <c r="B6" s="71">
        <v>5</v>
      </c>
      <c r="C6" s="89" t="s">
        <v>147</v>
      </c>
      <c r="D6" s="230" t="s">
        <v>103</v>
      </c>
      <c r="E6" s="6">
        <v>3000000</v>
      </c>
      <c r="F6" s="90" t="s">
        <v>119</v>
      </c>
      <c r="G6" s="90" t="s">
        <v>122</v>
      </c>
      <c r="H6" s="90" t="s">
        <v>145</v>
      </c>
      <c r="I6" s="74"/>
    </row>
    <row r="7" spans="1:12" ht="24" customHeight="1" x14ac:dyDescent="0.15">
      <c r="A7" s="73">
        <v>2023</v>
      </c>
      <c r="B7" s="71">
        <v>5</v>
      </c>
      <c r="C7" s="139" t="s">
        <v>148</v>
      </c>
      <c r="D7" s="70" t="s">
        <v>104</v>
      </c>
      <c r="E7" s="6">
        <v>3300000</v>
      </c>
      <c r="F7" s="90" t="s">
        <v>111</v>
      </c>
      <c r="G7" s="90" t="s">
        <v>149</v>
      </c>
      <c r="H7" s="90" t="s">
        <v>155</v>
      </c>
      <c r="I7" s="74"/>
    </row>
    <row r="8" spans="1:12" ht="24" customHeight="1" x14ac:dyDescent="0.15">
      <c r="A8" s="231">
        <v>2023</v>
      </c>
      <c r="B8" s="232">
        <v>5</v>
      </c>
      <c r="C8" s="162" t="s">
        <v>150</v>
      </c>
      <c r="D8" s="233" t="s">
        <v>154</v>
      </c>
      <c r="E8" s="234">
        <v>91200000</v>
      </c>
      <c r="F8" s="144" t="s">
        <v>151</v>
      </c>
      <c r="G8" s="144" t="s">
        <v>152</v>
      </c>
      <c r="H8" s="144" t="s">
        <v>153</v>
      </c>
      <c r="I8" s="74"/>
    </row>
    <row r="9" spans="1:12" ht="24" customHeight="1" x14ac:dyDescent="0.15">
      <c r="A9" s="73">
        <v>2023</v>
      </c>
      <c r="B9" s="71">
        <v>5</v>
      </c>
      <c r="C9" s="139" t="s">
        <v>162</v>
      </c>
      <c r="D9" s="70" t="s">
        <v>123</v>
      </c>
      <c r="E9" s="6">
        <v>6000000</v>
      </c>
      <c r="F9" s="90" t="s">
        <v>126</v>
      </c>
      <c r="G9" s="90" t="s">
        <v>159</v>
      </c>
      <c r="H9" s="90" t="s">
        <v>160</v>
      </c>
      <c r="I9" s="74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showGridLines="0" zoomScaleNormal="100" workbookViewId="0">
      <selection activeCell="C12" sqref="C12"/>
    </sheetView>
  </sheetViews>
  <sheetFormatPr defaultRowHeight="24" customHeight="1" x14ac:dyDescent="0.15"/>
  <cols>
    <col min="1" max="1" width="8.6640625" style="60" customWidth="1"/>
    <col min="2" max="2" width="8.77734375" style="60" customWidth="1"/>
    <col min="3" max="3" width="46.6640625" style="61" bestFit="1" customWidth="1"/>
    <col min="4" max="4" width="10.88671875" style="60" customWidth="1"/>
    <col min="5" max="8" width="12.44140625" style="60" customWidth="1"/>
    <col min="9" max="10" width="11.33203125" style="60" customWidth="1"/>
    <col min="11" max="11" width="11.6640625" style="63" customWidth="1"/>
    <col min="12" max="12" width="11.33203125" style="60" bestFit="1" customWidth="1"/>
    <col min="13" max="13" width="8.88671875" style="60"/>
    <col min="14" max="16384" width="8.88671875" style="23"/>
  </cols>
  <sheetData>
    <row r="1" spans="1:13" ht="36" customHeight="1" x14ac:dyDescent="0.15">
      <c r="A1" s="54" t="s">
        <v>71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62"/>
    </row>
    <row r="2" spans="1:13" s="7" customFormat="1" ht="25.5" customHeight="1" thickBot="1" x14ac:dyDescent="0.3">
      <c r="A2" s="24" t="s">
        <v>128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83" t="s">
        <v>83</v>
      </c>
    </row>
    <row r="3" spans="1:13" ht="35.25" customHeight="1" thickBot="1" x14ac:dyDescent="0.2">
      <c r="A3" s="165" t="s">
        <v>39</v>
      </c>
      <c r="B3" s="166" t="s">
        <v>40</v>
      </c>
      <c r="C3" s="167" t="s">
        <v>70</v>
      </c>
      <c r="D3" s="169" t="s">
        <v>69</v>
      </c>
      <c r="E3" s="166" t="s">
        <v>0</v>
      </c>
      <c r="F3" s="166" t="s">
        <v>87</v>
      </c>
      <c r="G3" s="166" t="s">
        <v>86</v>
      </c>
      <c r="H3" s="166" t="s">
        <v>85</v>
      </c>
      <c r="I3" s="166" t="s">
        <v>84</v>
      </c>
      <c r="J3" s="169" t="s">
        <v>41</v>
      </c>
      <c r="K3" s="169" t="s">
        <v>42</v>
      </c>
      <c r="L3" s="169" t="s">
        <v>43</v>
      </c>
      <c r="M3" s="164" t="s">
        <v>1</v>
      </c>
    </row>
    <row r="4" spans="1:13" s="7" customFormat="1" ht="24" customHeight="1" thickTop="1" thickBot="1" x14ac:dyDescent="0.3">
      <c r="A4" s="145"/>
      <c r="B4" s="146"/>
      <c r="C4" s="147" t="s">
        <v>180</v>
      </c>
      <c r="D4" s="145"/>
      <c r="E4" s="148"/>
      <c r="F4" s="149"/>
      <c r="G4" s="150"/>
      <c r="H4" s="150"/>
      <c r="I4" s="151"/>
      <c r="J4" s="152"/>
      <c r="K4" s="153"/>
      <c r="L4" s="153"/>
      <c r="M4" s="154"/>
    </row>
  </sheetData>
  <phoneticPr fontId="3" type="noConversion"/>
  <dataValidations count="1">
    <dataValidation type="list" allowBlank="1" showInputMessage="1" showErrorMessage="1" sqref="D4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 x14ac:dyDescent="0.15"/>
  <cols>
    <col min="1" max="1" width="12" style="12" customWidth="1"/>
    <col min="2" max="2" width="56.5546875" style="12" customWidth="1"/>
    <col min="3" max="3" width="9.5546875" style="12" customWidth="1"/>
    <col min="4" max="4" width="8.88671875" style="12" customWidth="1"/>
    <col min="5" max="5" width="9.21875" style="12" customWidth="1"/>
    <col min="6" max="8" width="9.6640625" style="12" customWidth="1"/>
    <col min="9" max="9" width="11.109375" style="12" customWidth="1"/>
    <col min="10" max="10" width="9.6640625" style="12" customWidth="1"/>
    <col min="11" max="11" width="8.44140625" style="12" customWidth="1"/>
    <col min="12" max="12" width="1.5546875" style="5" customWidth="1"/>
    <col min="13" max="13" width="8.88671875" style="5" hidden="1" customWidth="1"/>
    <col min="14" max="15" width="9.6640625" style="12" hidden="1" customWidth="1"/>
    <col min="16" max="16" width="8.88671875" style="5" hidden="1" customWidth="1"/>
    <col min="17" max="17" width="12.6640625" style="5" hidden="1" customWidth="1"/>
    <col min="18" max="18" width="8.88671875" style="5" customWidth="1"/>
    <col min="19" max="16384" width="8.88671875" style="5"/>
  </cols>
  <sheetData>
    <row r="1" spans="1:18" ht="36" customHeight="1" x14ac:dyDescent="0.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19"/>
      <c r="N1" s="5"/>
      <c r="O1" s="5"/>
    </row>
    <row r="2" spans="1:18" ht="25.5" customHeight="1" thickBot="1" x14ac:dyDescent="0.2">
      <c r="A2" s="22" t="s">
        <v>129</v>
      </c>
      <c r="B2" s="177"/>
      <c r="C2" s="177"/>
      <c r="D2" s="178"/>
      <c r="E2" s="178"/>
      <c r="F2" s="178"/>
      <c r="G2" s="178"/>
      <c r="H2" s="178"/>
      <c r="I2" s="178"/>
      <c r="J2" s="178"/>
      <c r="K2" s="196" t="s">
        <v>81</v>
      </c>
      <c r="N2" s="10"/>
      <c r="O2" s="10"/>
    </row>
    <row r="3" spans="1:18" ht="35.25" customHeight="1" thickBot="1" x14ac:dyDescent="0.2">
      <c r="A3" s="197" t="s">
        <v>3</v>
      </c>
      <c r="B3" s="198" t="s">
        <v>4</v>
      </c>
      <c r="C3" s="184" t="s">
        <v>0</v>
      </c>
      <c r="D3" s="198" t="s">
        <v>5</v>
      </c>
      <c r="E3" s="198" t="s">
        <v>6</v>
      </c>
      <c r="F3" s="198" t="s">
        <v>7</v>
      </c>
      <c r="G3" s="198" t="s">
        <v>8</v>
      </c>
      <c r="H3" s="198" t="s">
        <v>9</v>
      </c>
      <c r="I3" s="198" t="s">
        <v>10</v>
      </c>
      <c r="J3" s="198" t="s">
        <v>11</v>
      </c>
      <c r="K3" s="186" t="s">
        <v>1</v>
      </c>
      <c r="N3" s="4" t="s">
        <v>8</v>
      </c>
      <c r="O3" s="4" t="s">
        <v>9</v>
      </c>
    </row>
    <row r="4" spans="1:18" s="60" customFormat="1" ht="24" customHeight="1" thickTop="1" thickBot="1" x14ac:dyDescent="0.2">
      <c r="A4" s="199"/>
      <c r="B4" s="200" t="s">
        <v>180</v>
      </c>
      <c r="C4" s="200"/>
      <c r="D4" s="201"/>
      <c r="E4" s="201"/>
      <c r="F4" s="201"/>
      <c r="G4" s="202"/>
      <c r="H4" s="202"/>
      <c r="I4" s="202"/>
      <c r="J4" s="202"/>
      <c r="K4" s="203"/>
      <c r="M4" s="105"/>
      <c r="N4" s="64"/>
      <c r="O4" s="64"/>
      <c r="P4" s="105"/>
      <c r="Q4" s="106"/>
      <c r="R4" s="10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zoomScaleNormal="100" workbookViewId="0">
      <selection activeCell="B14" sqref="B14"/>
    </sheetView>
  </sheetViews>
  <sheetFormatPr defaultRowHeight="24" customHeight="1" x14ac:dyDescent="0.15"/>
  <cols>
    <col min="1" max="1" width="12" style="12" customWidth="1"/>
    <col min="2" max="2" width="56.5546875" style="13" customWidth="1"/>
    <col min="3" max="3" width="9.5546875" style="12" customWidth="1"/>
    <col min="4" max="4" width="8.88671875" style="12" customWidth="1"/>
    <col min="5" max="5" width="9.21875" style="12" customWidth="1"/>
    <col min="6" max="6" width="10.5546875" style="14" customWidth="1"/>
    <col min="7" max="7" width="9.6640625" style="12" customWidth="1"/>
    <col min="8" max="8" width="12.6640625" style="15" customWidth="1"/>
    <col min="9" max="9" width="9.6640625" style="12" customWidth="1"/>
    <col min="10" max="10" width="10.5546875" style="11" customWidth="1"/>
    <col min="11" max="11" width="8.44140625" style="12" customWidth="1"/>
    <col min="12" max="12" width="9.88671875" style="5" bestFit="1" customWidth="1"/>
    <col min="13" max="16384" width="8.88671875" style="5"/>
  </cols>
  <sheetData>
    <row r="1" spans="1:12" ht="36" customHeight="1" x14ac:dyDescent="0.15">
      <c r="A1" s="2" t="s">
        <v>19</v>
      </c>
      <c r="B1" s="2"/>
      <c r="C1" s="2"/>
      <c r="D1" s="2"/>
      <c r="E1" s="2"/>
      <c r="F1" s="3"/>
      <c r="G1" s="2"/>
      <c r="H1" s="2"/>
      <c r="I1" s="2"/>
      <c r="J1" s="3"/>
      <c r="K1" s="2"/>
      <c r="L1" s="19"/>
    </row>
    <row r="2" spans="1:12" ht="25.5" customHeight="1" thickBot="1" x14ac:dyDescent="0.2">
      <c r="A2" s="22" t="s">
        <v>128</v>
      </c>
      <c r="B2" s="176"/>
      <c r="C2" s="177"/>
      <c r="D2" s="178"/>
      <c r="E2" s="178"/>
      <c r="F2" s="179"/>
      <c r="G2" s="178"/>
      <c r="H2" s="180"/>
      <c r="I2" s="178"/>
      <c r="K2" s="179" t="s">
        <v>82</v>
      </c>
    </row>
    <row r="3" spans="1:12" ht="35.25" customHeight="1" thickBot="1" x14ac:dyDescent="0.2">
      <c r="A3" s="182" t="s">
        <v>3</v>
      </c>
      <c r="B3" s="183" t="s">
        <v>4</v>
      </c>
      <c r="C3" s="184" t="s">
        <v>0</v>
      </c>
      <c r="D3" s="183" t="s">
        <v>7</v>
      </c>
      <c r="E3" s="183" t="s">
        <v>20</v>
      </c>
      <c r="F3" s="185" t="s">
        <v>18</v>
      </c>
      <c r="G3" s="183" t="s">
        <v>21</v>
      </c>
      <c r="H3" s="183" t="s">
        <v>91</v>
      </c>
      <c r="I3" s="183" t="s">
        <v>22</v>
      </c>
      <c r="J3" s="185" t="s">
        <v>23</v>
      </c>
      <c r="K3" s="186" t="s">
        <v>1</v>
      </c>
    </row>
    <row r="4" spans="1:12" s="60" customFormat="1" ht="24" customHeight="1" thickTop="1" thickBot="1" x14ac:dyDescent="0.2">
      <c r="A4" s="187"/>
      <c r="B4" s="188" t="s">
        <v>127</v>
      </c>
      <c r="C4" s="188"/>
      <c r="D4" s="189"/>
      <c r="E4" s="190"/>
      <c r="F4" s="191"/>
      <c r="G4" s="192"/>
      <c r="H4" s="193"/>
      <c r="I4" s="192"/>
      <c r="J4" s="194"/>
      <c r="K4" s="195"/>
    </row>
    <row r="5" spans="1:12" s="60" customFormat="1" ht="24" hidden="1" customHeight="1" x14ac:dyDescent="0.15">
      <c r="A5" s="172"/>
      <c r="B5" s="173"/>
      <c r="C5" s="174"/>
      <c r="D5" s="175"/>
      <c r="E5" s="175"/>
      <c r="F5" s="181"/>
      <c r="G5" s="172"/>
      <c r="H5" s="172"/>
      <c r="I5" s="172"/>
      <c r="J5" s="172"/>
      <c r="K5" s="33"/>
    </row>
    <row r="6" spans="1:12" s="60" customFormat="1" ht="24" hidden="1" customHeight="1" x14ac:dyDescent="0.15">
      <c r="A6" s="20"/>
      <c r="B6" s="65"/>
      <c r="C6" s="65"/>
      <c r="D6" s="21"/>
      <c r="E6" s="107"/>
      <c r="F6" s="21"/>
      <c r="G6" s="108"/>
      <c r="H6" s="20"/>
      <c r="I6" s="108"/>
      <c r="J6" s="64"/>
      <c r="K6" s="20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11.109375" style="40" customWidth="1"/>
    <col min="2" max="2" width="37.109375" style="40" customWidth="1"/>
    <col min="3" max="3" width="31.77734375" style="40" customWidth="1"/>
    <col min="4" max="9" width="9.33203125" style="40" customWidth="1"/>
    <col min="10" max="10" width="9.6640625" style="40" customWidth="1"/>
    <col min="11" max="11" width="4.88671875" style="47" customWidth="1"/>
    <col min="12" max="12" width="8.88671875" style="47"/>
    <col min="13" max="16384" width="8.88671875" style="23"/>
  </cols>
  <sheetData>
    <row r="1" spans="1:13" ht="36" customHeight="1" x14ac:dyDescent="0.1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52"/>
      <c r="L1" s="52"/>
      <c r="M1" s="53"/>
    </row>
    <row r="2" spans="1:13" ht="25.5" customHeight="1" thickBot="1" x14ac:dyDescent="0.2">
      <c r="A2" s="24" t="s">
        <v>129</v>
      </c>
      <c r="B2" s="84"/>
      <c r="C2" s="84"/>
      <c r="D2" s="84"/>
      <c r="E2" s="85"/>
      <c r="F2" s="85"/>
      <c r="G2" s="85"/>
      <c r="H2" s="85"/>
      <c r="I2" s="23"/>
      <c r="J2" s="83" t="s">
        <v>83</v>
      </c>
    </row>
    <row r="3" spans="1:13" ht="35.25" customHeight="1" thickBot="1" x14ac:dyDescent="0.2">
      <c r="A3" s="197" t="s">
        <v>3</v>
      </c>
      <c r="B3" s="198" t="s">
        <v>4</v>
      </c>
      <c r="C3" s="198" t="s">
        <v>25</v>
      </c>
      <c r="D3" s="184" t="s">
        <v>12</v>
      </c>
      <c r="E3" s="198" t="s">
        <v>13</v>
      </c>
      <c r="F3" s="198" t="s">
        <v>14</v>
      </c>
      <c r="G3" s="198" t="s">
        <v>15</v>
      </c>
      <c r="H3" s="212" t="s">
        <v>53</v>
      </c>
      <c r="I3" s="198" t="s">
        <v>24</v>
      </c>
      <c r="J3" s="186" t="s">
        <v>16</v>
      </c>
      <c r="L3" s="23"/>
    </row>
    <row r="4" spans="1:13" ht="24" customHeight="1" thickTop="1" x14ac:dyDescent="0.15">
      <c r="A4" s="204" t="s">
        <v>191</v>
      </c>
      <c r="B4" s="205" t="s">
        <v>190</v>
      </c>
      <c r="C4" s="206" t="s">
        <v>198</v>
      </c>
      <c r="D4" s="207">
        <v>74250000</v>
      </c>
      <c r="E4" s="208" t="s">
        <v>209</v>
      </c>
      <c r="F4" s="208" t="s">
        <v>210</v>
      </c>
      <c r="G4" s="209" t="s">
        <v>208</v>
      </c>
      <c r="H4" s="210" t="s">
        <v>207</v>
      </c>
      <c r="I4" s="263" t="s">
        <v>206</v>
      </c>
      <c r="J4" s="211"/>
      <c r="L4" s="23"/>
    </row>
    <row r="5" spans="1:13" ht="24" customHeight="1" x14ac:dyDescent="0.15">
      <c r="A5" s="86" t="s">
        <v>182</v>
      </c>
      <c r="B5" s="75" t="s">
        <v>181</v>
      </c>
      <c r="C5" s="75" t="s">
        <v>199</v>
      </c>
      <c r="D5" s="76">
        <v>3500000</v>
      </c>
      <c r="E5" s="77" t="s">
        <v>212</v>
      </c>
      <c r="F5" s="77" t="s">
        <v>213</v>
      </c>
      <c r="G5" s="77" t="s">
        <v>211</v>
      </c>
      <c r="H5" s="77" t="s">
        <v>211</v>
      </c>
      <c r="I5" s="77" t="s">
        <v>211</v>
      </c>
      <c r="J5" s="87"/>
    </row>
    <row r="6" spans="1:13" ht="24" customHeight="1" x14ac:dyDescent="0.15">
      <c r="A6" s="86" t="s">
        <v>182</v>
      </c>
      <c r="B6" s="78" t="s">
        <v>183</v>
      </c>
      <c r="C6" s="78" t="s">
        <v>201</v>
      </c>
      <c r="D6" s="79">
        <v>9900000</v>
      </c>
      <c r="E6" s="77" t="s">
        <v>215</v>
      </c>
      <c r="F6" s="77" t="s">
        <v>215</v>
      </c>
      <c r="G6" s="77" t="s">
        <v>214</v>
      </c>
      <c r="H6" s="77" t="s">
        <v>214</v>
      </c>
      <c r="I6" s="77" t="s">
        <v>214</v>
      </c>
      <c r="J6" s="87"/>
    </row>
    <row r="7" spans="1:13" ht="24" customHeight="1" x14ac:dyDescent="0.15">
      <c r="A7" s="86" t="s">
        <v>182</v>
      </c>
      <c r="B7" s="82" t="s">
        <v>184</v>
      </c>
      <c r="C7" s="75" t="s">
        <v>202</v>
      </c>
      <c r="D7" s="76">
        <v>2420000</v>
      </c>
      <c r="E7" s="77" t="s">
        <v>217</v>
      </c>
      <c r="F7" s="77" t="s">
        <v>217</v>
      </c>
      <c r="G7" s="77" t="s">
        <v>216</v>
      </c>
      <c r="H7" s="77" t="s">
        <v>216</v>
      </c>
      <c r="I7" s="77" t="s">
        <v>216</v>
      </c>
      <c r="J7" s="87"/>
    </row>
    <row r="8" spans="1:13" ht="24" customHeight="1" x14ac:dyDescent="0.15">
      <c r="A8" s="86" t="s">
        <v>186</v>
      </c>
      <c r="B8" s="75" t="s">
        <v>185</v>
      </c>
      <c r="C8" s="75" t="s">
        <v>200</v>
      </c>
      <c r="D8" s="76">
        <v>2700000</v>
      </c>
      <c r="E8" s="77" t="s">
        <v>217</v>
      </c>
      <c r="F8" s="77" t="s">
        <v>208</v>
      </c>
      <c r="G8" s="77" t="s">
        <v>218</v>
      </c>
      <c r="H8" s="77" t="s">
        <v>208</v>
      </c>
      <c r="I8" s="77" t="s">
        <v>208</v>
      </c>
      <c r="J8" s="87"/>
    </row>
    <row r="9" spans="1:13" ht="24" customHeight="1" x14ac:dyDescent="0.15">
      <c r="A9" s="86" t="s">
        <v>188</v>
      </c>
      <c r="B9" s="78" t="s">
        <v>187</v>
      </c>
      <c r="C9" s="78" t="s">
        <v>195</v>
      </c>
      <c r="D9" s="79">
        <v>2555000</v>
      </c>
      <c r="E9" s="77" t="s">
        <v>207</v>
      </c>
      <c r="F9" s="77" t="s">
        <v>219</v>
      </c>
      <c r="G9" s="77" t="s">
        <v>219</v>
      </c>
      <c r="H9" s="77" t="s">
        <v>219</v>
      </c>
      <c r="I9" s="77" t="s">
        <v>219</v>
      </c>
      <c r="J9" s="87"/>
    </row>
    <row r="10" spans="1:13" ht="24" customHeight="1" thickBot="1" x14ac:dyDescent="0.2">
      <c r="A10" s="213" t="s">
        <v>186</v>
      </c>
      <c r="B10" s="214" t="s">
        <v>189</v>
      </c>
      <c r="C10" s="214" t="s">
        <v>194</v>
      </c>
      <c r="D10" s="215">
        <v>500000</v>
      </c>
      <c r="E10" s="216" t="s">
        <v>207</v>
      </c>
      <c r="F10" s="216" t="s">
        <v>220</v>
      </c>
      <c r="G10" s="216" t="s">
        <v>220</v>
      </c>
      <c r="H10" s="216" t="s">
        <v>220</v>
      </c>
      <c r="I10" s="216" t="s">
        <v>220</v>
      </c>
      <c r="J10" s="88"/>
    </row>
  </sheetData>
  <autoFilter ref="A3:J3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zoomScaleNormal="100" workbookViewId="0">
      <pane ySplit="3" topLeftCell="A4" activePane="bottomLeft" state="frozen"/>
      <selection activeCell="A3" sqref="A3:A4"/>
      <selection pane="bottomLeft" activeCell="I3" sqref="I3"/>
    </sheetView>
  </sheetViews>
  <sheetFormatPr defaultRowHeight="24" customHeight="1" x14ac:dyDescent="0.15"/>
  <cols>
    <col min="1" max="1" width="11.109375" style="40" customWidth="1"/>
    <col min="2" max="2" width="37.109375" style="41" customWidth="1"/>
    <col min="3" max="3" width="31.77734375" style="42" customWidth="1"/>
    <col min="4" max="4" width="9.33203125" style="43" customWidth="1"/>
    <col min="5" max="8" width="9.33203125" style="44" customWidth="1"/>
    <col min="9" max="9" width="9.33203125" style="40" customWidth="1"/>
    <col min="10" max="10" width="8.88671875" style="46" customWidth="1"/>
    <col min="11" max="11" width="10.109375" style="46" hidden="1" customWidth="1"/>
    <col min="12" max="12" width="8.88671875" style="66" hidden="1" customWidth="1"/>
    <col min="13" max="14" width="8.88671875" style="46" hidden="1" customWidth="1"/>
    <col min="15" max="15" width="8.88671875" style="46" customWidth="1"/>
    <col min="16" max="16384" width="8.88671875" style="46"/>
  </cols>
  <sheetData>
    <row r="1" spans="1:12" ht="36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45"/>
    </row>
    <row r="2" spans="1:12" ht="25.5" customHeight="1" thickBot="1" x14ac:dyDescent="0.2">
      <c r="A2" s="24" t="s">
        <v>90</v>
      </c>
      <c r="B2" s="217"/>
      <c r="C2" s="217"/>
      <c r="D2" s="218"/>
      <c r="E2" s="218"/>
      <c r="F2" s="218"/>
      <c r="G2" s="218"/>
      <c r="H2" s="218"/>
      <c r="I2" s="83" t="s">
        <v>81</v>
      </c>
    </row>
    <row r="3" spans="1:12" ht="24" customHeight="1" thickBot="1" x14ac:dyDescent="0.2">
      <c r="A3" s="197" t="s">
        <v>95</v>
      </c>
      <c r="B3" s="183" t="s">
        <v>4</v>
      </c>
      <c r="C3" s="184" t="s">
        <v>62</v>
      </c>
      <c r="D3" s="222" t="s">
        <v>63</v>
      </c>
      <c r="E3" s="222" t="s">
        <v>67</v>
      </c>
      <c r="F3" s="222" t="s">
        <v>64</v>
      </c>
      <c r="G3" s="222" t="s">
        <v>65</v>
      </c>
      <c r="H3" s="222" t="s">
        <v>66</v>
      </c>
      <c r="I3" s="223" t="s">
        <v>130</v>
      </c>
      <c r="J3" s="47"/>
    </row>
    <row r="4" spans="1:12" s="47" customFormat="1" ht="24" customHeight="1" thickTop="1" x14ac:dyDescent="0.15">
      <c r="A4" s="219" t="s">
        <v>182</v>
      </c>
      <c r="B4" s="139" t="s">
        <v>184</v>
      </c>
      <c r="C4" s="139" t="s">
        <v>202</v>
      </c>
      <c r="D4" s="121">
        <v>2420000</v>
      </c>
      <c r="E4" s="122"/>
      <c r="F4" s="123"/>
      <c r="G4" s="122">
        <v>2420000</v>
      </c>
      <c r="H4" s="121">
        <v>2420000</v>
      </c>
      <c r="I4" s="221"/>
      <c r="J4" s="48"/>
      <c r="K4" s="48">
        <f t="shared" ref="K4:K15" si="0">D4-H4</f>
        <v>0</v>
      </c>
      <c r="L4" s="69"/>
    </row>
    <row r="5" spans="1:12" s="47" customFormat="1" ht="24" customHeight="1" x14ac:dyDescent="0.15">
      <c r="A5" s="219" t="s">
        <v>186</v>
      </c>
      <c r="B5" s="139" t="s">
        <v>185</v>
      </c>
      <c r="C5" s="139" t="s">
        <v>200</v>
      </c>
      <c r="D5" s="121">
        <v>2700000</v>
      </c>
      <c r="E5" s="122"/>
      <c r="F5" s="123"/>
      <c r="G5" s="121">
        <v>2700000</v>
      </c>
      <c r="H5" s="121">
        <v>2700000</v>
      </c>
      <c r="I5" s="220"/>
      <c r="J5" s="48"/>
      <c r="K5" s="48">
        <f t="shared" si="0"/>
        <v>0</v>
      </c>
      <c r="L5" s="69"/>
    </row>
    <row r="6" spans="1:12" s="47" customFormat="1" ht="24" customHeight="1" x14ac:dyDescent="0.15">
      <c r="A6" s="219" t="s">
        <v>188</v>
      </c>
      <c r="B6" s="139" t="s">
        <v>187</v>
      </c>
      <c r="C6" s="139" t="s">
        <v>195</v>
      </c>
      <c r="D6" s="121">
        <v>2555000</v>
      </c>
      <c r="E6" s="122"/>
      <c r="F6" s="123"/>
      <c r="G6" s="122">
        <v>2555000</v>
      </c>
      <c r="H6" s="121">
        <v>2555000</v>
      </c>
      <c r="I6" s="220"/>
      <c r="J6" s="48"/>
      <c r="K6" s="48">
        <f t="shared" si="0"/>
        <v>0</v>
      </c>
      <c r="L6" s="69"/>
    </row>
    <row r="7" spans="1:12" s="47" customFormat="1" ht="24" customHeight="1" x14ac:dyDescent="0.15">
      <c r="A7" s="219" t="s">
        <v>186</v>
      </c>
      <c r="B7" s="139" t="s">
        <v>189</v>
      </c>
      <c r="C7" s="139" t="s">
        <v>194</v>
      </c>
      <c r="D7" s="121">
        <v>500000</v>
      </c>
      <c r="E7" s="122"/>
      <c r="F7" s="123"/>
      <c r="G7" s="122">
        <v>500000</v>
      </c>
      <c r="H7" s="121">
        <v>500000</v>
      </c>
      <c r="I7" s="220"/>
      <c r="J7" s="48"/>
      <c r="K7" s="48">
        <f t="shared" si="0"/>
        <v>0</v>
      </c>
      <c r="L7" s="69"/>
    </row>
    <row r="8" spans="1:12" s="47" customFormat="1" ht="24" customHeight="1" x14ac:dyDescent="0.15">
      <c r="A8" s="219" t="s">
        <v>191</v>
      </c>
      <c r="B8" s="139" t="s">
        <v>190</v>
      </c>
      <c r="C8" s="139" t="s">
        <v>198</v>
      </c>
      <c r="D8" s="121">
        <v>74610850</v>
      </c>
      <c r="E8" s="122"/>
      <c r="F8" s="123"/>
      <c r="G8" s="122">
        <v>74610850</v>
      </c>
      <c r="H8" s="121">
        <v>74610850</v>
      </c>
      <c r="I8" s="220"/>
      <c r="J8" s="48"/>
      <c r="K8" s="48">
        <f t="shared" si="0"/>
        <v>0</v>
      </c>
      <c r="L8" s="69"/>
    </row>
    <row r="9" spans="1:12" s="47" customFormat="1" ht="24" customHeight="1" x14ac:dyDescent="0.15">
      <c r="A9" s="255" t="s">
        <v>205</v>
      </c>
      <c r="B9" s="256" t="s">
        <v>203</v>
      </c>
      <c r="C9" s="256" t="s">
        <v>204</v>
      </c>
      <c r="D9" s="257">
        <v>18478000</v>
      </c>
      <c r="E9" s="258">
        <v>12934600</v>
      </c>
      <c r="F9" s="259"/>
      <c r="G9" s="258"/>
      <c r="H9" s="257">
        <v>12934600</v>
      </c>
      <c r="I9" s="260"/>
      <c r="J9" s="48"/>
      <c r="K9" s="48"/>
      <c r="L9" s="69"/>
    </row>
    <row r="10" spans="1:12" s="51" customFormat="1" ht="24" customHeight="1" x14ac:dyDescent="0.15">
      <c r="A10" s="219" t="s">
        <v>191</v>
      </c>
      <c r="B10" s="139" t="s">
        <v>192</v>
      </c>
      <c r="C10" s="139" t="s">
        <v>196</v>
      </c>
      <c r="D10" s="121">
        <v>3276000</v>
      </c>
      <c r="E10" s="121">
        <v>3121200</v>
      </c>
      <c r="F10" s="123"/>
      <c r="G10" s="121"/>
      <c r="H10" s="121">
        <v>3121200</v>
      </c>
      <c r="I10" s="220"/>
      <c r="J10" s="50"/>
      <c r="K10" s="50">
        <f t="shared" si="0"/>
        <v>154800</v>
      </c>
      <c r="L10" s="67"/>
    </row>
    <row r="11" spans="1:12" s="51" customFormat="1" ht="24" customHeight="1" thickBot="1" x14ac:dyDescent="0.2">
      <c r="A11" s="252" t="s">
        <v>191</v>
      </c>
      <c r="B11" s="244" t="s">
        <v>193</v>
      </c>
      <c r="C11" s="244" t="s">
        <v>197</v>
      </c>
      <c r="D11" s="253">
        <v>1179000</v>
      </c>
      <c r="E11" s="253">
        <v>1128600</v>
      </c>
      <c r="F11" s="254"/>
      <c r="G11" s="253"/>
      <c r="H11" s="253">
        <v>1128600</v>
      </c>
      <c r="I11" s="245"/>
      <c r="J11" s="50"/>
      <c r="K11" s="50">
        <f t="shared" si="0"/>
        <v>50400</v>
      </c>
      <c r="L11" s="68"/>
    </row>
    <row r="12" spans="1:12" s="47" customFormat="1" ht="24" customHeight="1" x14ac:dyDescent="0.15">
      <c r="A12" s="246"/>
      <c r="B12" s="247"/>
      <c r="C12" s="247"/>
      <c r="D12" s="248"/>
      <c r="E12" s="249"/>
      <c r="F12" s="250"/>
      <c r="G12" s="249"/>
      <c r="H12" s="248"/>
      <c r="I12" s="251"/>
      <c r="J12" s="48"/>
      <c r="K12" s="48">
        <f t="shared" si="0"/>
        <v>0</v>
      </c>
      <c r="L12" s="49" t="s">
        <v>96</v>
      </c>
    </row>
    <row r="13" spans="1:12" s="51" customFormat="1" ht="24" customHeight="1" x14ac:dyDescent="0.15">
      <c r="A13" s="246"/>
      <c r="B13" s="247"/>
      <c r="C13" s="247"/>
      <c r="D13" s="248"/>
      <c r="E13" s="248"/>
      <c r="F13" s="250"/>
      <c r="G13" s="248"/>
      <c r="H13" s="248"/>
      <c r="I13" s="251"/>
      <c r="J13" s="50"/>
      <c r="K13" s="50">
        <f t="shared" si="0"/>
        <v>0</v>
      </c>
      <c r="L13" s="68"/>
    </row>
    <row r="14" spans="1:12" s="51" customFormat="1" ht="24" customHeight="1" x14ac:dyDescent="0.15">
      <c r="A14" s="246"/>
      <c r="B14" s="247"/>
      <c r="C14" s="247"/>
      <c r="D14" s="248"/>
      <c r="E14" s="248"/>
      <c r="F14" s="250"/>
      <c r="G14" s="248"/>
      <c r="H14" s="248"/>
      <c r="I14" s="251"/>
      <c r="J14" s="50"/>
      <c r="K14" s="50">
        <f t="shared" si="0"/>
        <v>0</v>
      </c>
      <c r="L14" s="68"/>
    </row>
    <row r="15" spans="1:12" s="51" customFormat="1" ht="24" customHeight="1" x14ac:dyDescent="0.15">
      <c r="A15" s="246"/>
      <c r="B15" s="247"/>
      <c r="C15" s="247"/>
      <c r="D15" s="248"/>
      <c r="E15" s="248"/>
      <c r="F15" s="250"/>
      <c r="G15" s="248"/>
      <c r="H15" s="248"/>
      <c r="I15" s="251"/>
      <c r="J15" s="50"/>
      <c r="K15" s="50">
        <f t="shared" si="0"/>
        <v>0</v>
      </c>
      <c r="L15" s="68"/>
    </row>
    <row r="16" spans="1:12" ht="24" customHeight="1" x14ac:dyDescent="0.15">
      <c r="L16" s="49"/>
    </row>
    <row r="17" spans="12:12" ht="24" customHeight="1" x14ac:dyDescent="0.15">
      <c r="L17" s="49"/>
    </row>
    <row r="18" spans="12:12" ht="24" customHeight="1" x14ac:dyDescent="0.15">
      <c r="L18" s="49"/>
    </row>
  </sheetData>
  <autoFilter ref="A3:I3"/>
  <sortState ref="A14:L86">
    <sortCondition ref="I14:I86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  <ignoredErrors>
    <ignoredError sqref="H16:H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zoomScale="115" zoomScaleNormal="115" workbookViewId="0">
      <selection activeCell="A73" sqref="A73:A79"/>
    </sheetView>
  </sheetViews>
  <sheetFormatPr defaultRowHeight="24" customHeight="1" x14ac:dyDescent="0.15"/>
  <cols>
    <col min="1" max="1" width="14.5546875" style="102" customWidth="1"/>
    <col min="2" max="2" width="17.21875" style="102" customWidth="1"/>
    <col min="3" max="3" width="19.109375" style="102" customWidth="1"/>
    <col min="4" max="4" width="18" style="102" customWidth="1"/>
    <col min="5" max="5" width="23.77734375" style="102" customWidth="1"/>
    <col min="6" max="16384" width="8.88671875" style="98"/>
  </cols>
  <sheetData>
    <row r="1" spans="1:5" ht="36" customHeight="1" x14ac:dyDescent="0.15">
      <c r="A1" s="297" t="s">
        <v>97</v>
      </c>
      <c r="B1" s="297"/>
      <c r="C1" s="297"/>
      <c r="D1" s="297"/>
      <c r="E1" s="297"/>
    </row>
    <row r="2" spans="1:5" s="101" customFormat="1" ht="24" customHeight="1" thickBot="1" x14ac:dyDescent="0.2">
      <c r="A2" s="99" t="s">
        <v>128</v>
      </c>
      <c r="B2" s="100"/>
      <c r="C2" s="100"/>
      <c r="D2" s="100"/>
      <c r="E2" s="100" t="s">
        <v>98</v>
      </c>
    </row>
    <row r="3" spans="1:5" ht="24" customHeight="1" thickTop="1" x14ac:dyDescent="0.15">
      <c r="A3" s="306" t="s">
        <v>106</v>
      </c>
      <c r="B3" s="25" t="s">
        <v>44</v>
      </c>
      <c r="C3" s="307" t="s">
        <v>221</v>
      </c>
      <c r="D3" s="308"/>
      <c r="E3" s="309"/>
    </row>
    <row r="4" spans="1:5" ht="24" customHeight="1" x14ac:dyDescent="0.15">
      <c r="A4" s="298"/>
      <c r="B4" s="26" t="s">
        <v>45</v>
      </c>
      <c r="C4" s="27">
        <v>3276000</v>
      </c>
      <c r="D4" s="28" t="s">
        <v>101</v>
      </c>
      <c r="E4" s="109" t="s">
        <v>248</v>
      </c>
    </row>
    <row r="5" spans="1:5" ht="24" customHeight="1" x14ac:dyDescent="0.15">
      <c r="A5" s="298"/>
      <c r="B5" s="26" t="s">
        <v>46</v>
      </c>
      <c r="C5" s="29">
        <v>0.95269999999999999</v>
      </c>
      <c r="D5" s="28" t="s">
        <v>28</v>
      </c>
      <c r="E5" s="109">
        <v>3121200</v>
      </c>
    </row>
    <row r="6" spans="1:5" ht="24" customHeight="1" x14ac:dyDescent="0.15">
      <c r="A6" s="298"/>
      <c r="B6" s="26" t="s">
        <v>27</v>
      </c>
      <c r="C6" s="32" t="s">
        <v>232</v>
      </c>
      <c r="D6" s="28" t="s">
        <v>77</v>
      </c>
      <c r="E6" s="110" t="s">
        <v>256</v>
      </c>
    </row>
    <row r="7" spans="1:5" ht="24" customHeight="1" x14ac:dyDescent="0.15">
      <c r="A7" s="298"/>
      <c r="B7" s="26" t="s">
        <v>47</v>
      </c>
      <c r="C7" s="37" t="s">
        <v>235</v>
      </c>
      <c r="D7" s="28" t="s">
        <v>109</v>
      </c>
      <c r="E7" s="110" t="s">
        <v>255</v>
      </c>
    </row>
    <row r="8" spans="1:5" ht="24" customHeight="1" x14ac:dyDescent="0.15">
      <c r="A8" s="298"/>
      <c r="B8" s="26" t="s">
        <v>49</v>
      </c>
      <c r="C8" s="37" t="s">
        <v>234</v>
      </c>
      <c r="D8" s="28" t="s">
        <v>30</v>
      </c>
      <c r="E8" s="38" t="s">
        <v>253</v>
      </c>
    </row>
    <row r="9" spans="1:5" ht="24" customHeight="1" thickBot="1" x14ac:dyDescent="0.2">
      <c r="A9" s="298"/>
      <c r="B9" s="127" t="s">
        <v>50</v>
      </c>
      <c r="C9" s="128" t="s">
        <v>233</v>
      </c>
      <c r="D9" s="129" t="s">
        <v>51</v>
      </c>
      <c r="E9" s="130" t="s">
        <v>254</v>
      </c>
    </row>
    <row r="10" spans="1:5" ht="24" customHeight="1" x14ac:dyDescent="0.15">
      <c r="A10" s="310" t="s">
        <v>106</v>
      </c>
      <c r="B10" s="131" t="s">
        <v>44</v>
      </c>
      <c r="C10" s="313" t="s">
        <v>222</v>
      </c>
      <c r="D10" s="314"/>
      <c r="E10" s="315"/>
    </row>
    <row r="11" spans="1:5" ht="24" customHeight="1" x14ac:dyDescent="0.15">
      <c r="A11" s="311"/>
      <c r="B11" s="26" t="s">
        <v>45</v>
      </c>
      <c r="C11" s="27">
        <v>1179000</v>
      </c>
      <c r="D11" s="28" t="s">
        <v>101</v>
      </c>
      <c r="E11" s="132" t="s">
        <v>248</v>
      </c>
    </row>
    <row r="12" spans="1:5" ht="24" customHeight="1" x14ac:dyDescent="0.15">
      <c r="A12" s="311"/>
      <c r="B12" s="26" t="s">
        <v>46</v>
      </c>
      <c r="C12" s="29">
        <v>0.95730000000000004</v>
      </c>
      <c r="D12" s="28" t="s">
        <v>28</v>
      </c>
      <c r="E12" s="132">
        <v>1128600</v>
      </c>
    </row>
    <row r="13" spans="1:5" ht="24" customHeight="1" x14ac:dyDescent="0.15">
      <c r="A13" s="311"/>
      <c r="B13" s="26" t="s">
        <v>27</v>
      </c>
      <c r="C13" s="32" t="s">
        <v>232</v>
      </c>
      <c r="D13" s="28" t="s">
        <v>77</v>
      </c>
      <c r="E13" s="110" t="s">
        <v>256</v>
      </c>
    </row>
    <row r="14" spans="1:5" ht="24" customHeight="1" x14ac:dyDescent="0.15">
      <c r="A14" s="311"/>
      <c r="B14" s="26" t="s">
        <v>47</v>
      </c>
      <c r="C14" s="37" t="s">
        <v>235</v>
      </c>
      <c r="D14" s="28" t="s">
        <v>48</v>
      </c>
      <c r="E14" s="110" t="s">
        <v>255</v>
      </c>
    </row>
    <row r="15" spans="1:5" ht="24" customHeight="1" x14ac:dyDescent="0.15">
      <c r="A15" s="311"/>
      <c r="B15" s="26" t="s">
        <v>49</v>
      </c>
      <c r="C15" s="37" t="s">
        <v>234</v>
      </c>
      <c r="D15" s="28" t="s">
        <v>30</v>
      </c>
      <c r="E15" s="133" t="s">
        <v>258</v>
      </c>
    </row>
    <row r="16" spans="1:5" ht="24" customHeight="1" thickBot="1" x14ac:dyDescent="0.2">
      <c r="A16" s="312"/>
      <c r="B16" s="134" t="s">
        <v>50</v>
      </c>
      <c r="C16" s="135" t="s">
        <v>233</v>
      </c>
      <c r="D16" s="136" t="s">
        <v>51</v>
      </c>
      <c r="E16" s="137" t="s">
        <v>257</v>
      </c>
    </row>
    <row r="17" spans="1:5" ht="24" customHeight="1" x14ac:dyDescent="0.15">
      <c r="A17" s="298" t="s">
        <v>106</v>
      </c>
      <c r="B17" s="138" t="s">
        <v>44</v>
      </c>
      <c r="C17" s="316" t="s">
        <v>223</v>
      </c>
      <c r="D17" s="301"/>
      <c r="E17" s="302"/>
    </row>
    <row r="18" spans="1:5" ht="24" customHeight="1" x14ac:dyDescent="0.15">
      <c r="A18" s="298"/>
      <c r="B18" s="142" t="s">
        <v>45</v>
      </c>
      <c r="C18" s="262">
        <v>22000000</v>
      </c>
      <c r="D18" s="143" t="s">
        <v>101</v>
      </c>
      <c r="E18" s="109" t="s">
        <v>249</v>
      </c>
    </row>
    <row r="19" spans="1:5" ht="24" customHeight="1" x14ac:dyDescent="0.15">
      <c r="A19" s="298"/>
      <c r="B19" s="26" t="s">
        <v>46</v>
      </c>
      <c r="C19" s="261">
        <v>0.90910000000000002</v>
      </c>
      <c r="D19" s="28" t="s">
        <v>28</v>
      </c>
      <c r="E19" s="109">
        <v>20000000</v>
      </c>
    </row>
    <row r="20" spans="1:5" ht="24" customHeight="1" x14ac:dyDescent="0.15">
      <c r="A20" s="298"/>
      <c r="B20" s="26" t="s">
        <v>27</v>
      </c>
      <c r="C20" s="32" t="s">
        <v>232</v>
      </c>
      <c r="D20" s="28" t="s">
        <v>77</v>
      </c>
      <c r="E20" s="110" t="s">
        <v>262</v>
      </c>
    </row>
    <row r="21" spans="1:5" ht="24" customHeight="1" x14ac:dyDescent="0.15">
      <c r="A21" s="298"/>
      <c r="B21" s="26" t="s">
        <v>47</v>
      </c>
      <c r="C21" s="37" t="s">
        <v>236</v>
      </c>
      <c r="D21" s="28" t="s">
        <v>48</v>
      </c>
      <c r="E21" s="110" t="s">
        <v>261</v>
      </c>
    </row>
    <row r="22" spans="1:5" ht="24" customHeight="1" x14ac:dyDescent="0.15">
      <c r="A22" s="298"/>
      <c r="B22" s="26" t="s">
        <v>49</v>
      </c>
      <c r="C22" s="37" t="s">
        <v>237</v>
      </c>
      <c r="D22" s="28" t="s">
        <v>30</v>
      </c>
      <c r="E22" s="38" t="s">
        <v>259</v>
      </c>
    </row>
    <row r="23" spans="1:5" ht="24" customHeight="1" thickBot="1" x14ac:dyDescent="0.2">
      <c r="A23" s="299"/>
      <c r="B23" s="30" t="s">
        <v>50</v>
      </c>
      <c r="C23" s="81" t="s">
        <v>233</v>
      </c>
      <c r="D23" s="31" t="s">
        <v>51</v>
      </c>
      <c r="E23" s="111" t="s">
        <v>260</v>
      </c>
    </row>
    <row r="24" spans="1:5" ht="24" customHeight="1" thickTop="1" x14ac:dyDescent="0.15">
      <c r="A24" s="298" t="s">
        <v>106</v>
      </c>
      <c r="B24" s="138" t="s">
        <v>44</v>
      </c>
      <c r="C24" s="300" t="s">
        <v>224</v>
      </c>
      <c r="D24" s="301"/>
      <c r="E24" s="302"/>
    </row>
    <row r="25" spans="1:5" ht="24" customHeight="1" x14ac:dyDescent="0.15">
      <c r="A25" s="298"/>
      <c r="B25" s="26" t="s">
        <v>45</v>
      </c>
      <c r="C25" s="32">
        <v>2500000</v>
      </c>
      <c r="D25" s="28" t="s">
        <v>101</v>
      </c>
      <c r="E25" s="109" t="s">
        <v>250</v>
      </c>
    </row>
    <row r="26" spans="1:5" ht="24" customHeight="1" x14ac:dyDescent="0.15">
      <c r="A26" s="298"/>
      <c r="B26" s="26" t="s">
        <v>46</v>
      </c>
      <c r="C26" s="29">
        <v>0.96</v>
      </c>
      <c r="D26" s="28" t="s">
        <v>28</v>
      </c>
      <c r="E26" s="109">
        <v>2400000</v>
      </c>
    </row>
    <row r="27" spans="1:5" ht="24" customHeight="1" x14ac:dyDescent="0.15">
      <c r="A27" s="298"/>
      <c r="B27" s="26" t="s">
        <v>27</v>
      </c>
      <c r="C27" s="32" t="s">
        <v>238</v>
      </c>
      <c r="D27" s="28" t="s">
        <v>77</v>
      </c>
      <c r="E27" s="110" t="s">
        <v>265</v>
      </c>
    </row>
    <row r="28" spans="1:5" ht="24" customHeight="1" x14ac:dyDescent="0.15">
      <c r="A28" s="298"/>
      <c r="B28" s="26" t="s">
        <v>47</v>
      </c>
      <c r="C28" s="37" t="s">
        <v>235</v>
      </c>
      <c r="D28" s="28" t="s">
        <v>48</v>
      </c>
      <c r="E28" s="110" t="s">
        <v>266</v>
      </c>
    </row>
    <row r="29" spans="1:5" ht="24" customHeight="1" x14ac:dyDescent="0.15">
      <c r="A29" s="298"/>
      <c r="B29" s="26" t="s">
        <v>49</v>
      </c>
      <c r="C29" s="37" t="s">
        <v>237</v>
      </c>
      <c r="D29" s="28" t="s">
        <v>30</v>
      </c>
      <c r="E29" s="38" t="s">
        <v>263</v>
      </c>
    </row>
    <row r="30" spans="1:5" ht="24" customHeight="1" thickBot="1" x14ac:dyDescent="0.2">
      <c r="A30" s="299"/>
      <c r="B30" s="30" t="s">
        <v>50</v>
      </c>
      <c r="C30" s="81" t="s">
        <v>233</v>
      </c>
      <c r="D30" s="31" t="s">
        <v>51</v>
      </c>
      <c r="E30" s="111" t="s">
        <v>264</v>
      </c>
    </row>
    <row r="31" spans="1:5" ht="24" customHeight="1" thickTop="1" x14ac:dyDescent="0.15">
      <c r="A31" s="298" t="s">
        <v>106</v>
      </c>
      <c r="B31" s="138" t="s">
        <v>44</v>
      </c>
      <c r="C31" s="300" t="s">
        <v>225</v>
      </c>
      <c r="D31" s="301"/>
      <c r="E31" s="302"/>
    </row>
    <row r="32" spans="1:5" ht="24" customHeight="1" x14ac:dyDescent="0.15">
      <c r="A32" s="298"/>
      <c r="B32" s="26" t="s">
        <v>45</v>
      </c>
      <c r="C32" s="27">
        <v>2640000</v>
      </c>
      <c r="D32" s="28" t="s">
        <v>101</v>
      </c>
      <c r="E32" s="109" t="s">
        <v>249</v>
      </c>
    </row>
    <row r="33" spans="1:5" ht="24" customHeight="1" x14ac:dyDescent="0.15">
      <c r="A33" s="298"/>
      <c r="B33" s="26" t="s">
        <v>46</v>
      </c>
      <c r="C33" s="29">
        <v>0.91669999999999996</v>
      </c>
      <c r="D33" s="28" t="s">
        <v>28</v>
      </c>
      <c r="E33" s="109">
        <v>2420000</v>
      </c>
    </row>
    <row r="34" spans="1:5" ht="24" customHeight="1" x14ac:dyDescent="0.15">
      <c r="A34" s="298"/>
      <c r="B34" s="26" t="s">
        <v>27</v>
      </c>
      <c r="C34" s="32" t="s">
        <v>239</v>
      </c>
      <c r="D34" s="28" t="s">
        <v>77</v>
      </c>
      <c r="E34" s="110" t="s">
        <v>267</v>
      </c>
    </row>
    <row r="35" spans="1:5" ht="24" customHeight="1" x14ac:dyDescent="0.15">
      <c r="A35" s="298"/>
      <c r="B35" s="26" t="s">
        <v>47</v>
      </c>
      <c r="C35" s="37" t="s">
        <v>235</v>
      </c>
      <c r="D35" s="28" t="s">
        <v>48</v>
      </c>
      <c r="E35" s="110" t="s">
        <v>268</v>
      </c>
    </row>
    <row r="36" spans="1:5" ht="24" customHeight="1" x14ac:dyDescent="0.15">
      <c r="A36" s="298"/>
      <c r="B36" s="26" t="s">
        <v>49</v>
      </c>
      <c r="C36" s="37" t="s">
        <v>234</v>
      </c>
      <c r="D36" s="28" t="s">
        <v>30</v>
      </c>
      <c r="E36" s="38" t="s">
        <v>269</v>
      </c>
    </row>
    <row r="37" spans="1:5" ht="24" customHeight="1" thickBot="1" x14ac:dyDescent="0.2">
      <c r="A37" s="299"/>
      <c r="B37" s="30" t="s">
        <v>50</v>
      </c>
      <c r="C37" s="81" t="s">
        <v>233</v>
      </c>
      <c r="D37" s="31" t="s">
        <v>51</v>
      </c>
      <c r="E37" s="111" t="s">
        <v>270</v>
      </c>
    </row>
    <row r="38" spans="1:5" ht="24" customHeight="1" thickTop="1" x14ac:dyDescent="0.15">
      <c r="A38" s="298" t="s">
        <v>106</v>
      </c>
      <c r="B38" s="138" t="s">
        <v>44</v>
      </c>
      <c r="C38" s="300" t="s">
        <v>226</v>
      </c>
      <c r="D38" s="301"/>
      <c r="E38" s="302"/>
    </row>
    <row r="39" spans="1:5" ht="24" customHeight="1" x14ac:dyDescent="0.15">
      <c r="A39" s="298"/>
      <c r="B39" s="26" t="s">
        <v>45</v>
      </c>
      <c r="C39" s="27">
        <v>2840000</v>
      </c>
      <c r="D39" s="28" t="s">
        <v>101</v>
      </c>
      <c r="E39" s="109" t="s">
        <v>251</v>
      </c>
    </row>
    <row r="40" spans="1:5" ht="24" customHeight="1" x14ac:dyDescent="0.15">
      <c r="A40" s="298"/>
      <c r="B40" s="26" t="s">
        <v>46</v>
      </c>
      <c r="C40" s="29">
        <v>0.9597</v>
      </c>
      <c r="D40" s="28" t="s">
        <v>28</v>
      </c>
      <c r="E40" s="109">
        <v>2700000</v>
      </c>
    </row>
    <row r="41" spans="1:5" ht="24" customHeight="1" x14ac:dyDescent="0.15">
      <c r="A41" s="298"/>
      <c r="B41" s="26" t="s">
        <v>27</v>
      </c>
      <c r="C41" s="32" t="s">
        <v>239</v>
      </c>
      <c r="D41" s="28" t="s">
        <v>77</v>
      </c>
      <c r="E41" s="110" t="s">
        <v>274</v>
      </c>
    </row>
    <row r="42" spans="1:5" ht="24" customHeight="1" x14ac:dyDescent="0.15">
      <c r="A42" s="298"/>
      <c r="B42" s="26" t="s">
        <v>47</v>
      </c>
      <c r="C42" s="37" t="s">
        <v>235</v>
      </c>
      <c r="D42" s="28" t="s">
        <v>48</v>
      </c>
      <c r="E42" s="110" t="s">
        <v>273</v>
      </c>
    </row>
    <row r="43" spans="1:5" ht="24" customHeight="1" x14ac:dyDescent="0.15">
      <c r="A43" s="298"/>
      <c r="B43" s="26" t="s">
        <v>49</v>
      </c>
      <c r="C43" s="37" t="s">
        <v>234</v>
      </c>
      <c r="D43" s="28" t="s">
        <v>30</v>
      </c>
      <c r="E43" s="38" t="s">
        <v>272</v>
      </c>
    </row>
    <row r="44" spans="1:5" ht="24" customHeight="1" thickBot="1" x14ac:dyDescent="0.2">
      <c r="A44" s="299"/>
      <c r="B44" s="30" t="s">
        <v>50</v>
      </c>
      <c r="C44" s="81" t="s">
        <v>233</v>
      </c>
      <c r="D44" s="31" t="s">
        <v>51</v>
      </c>
      <c r="E44" s="111" t="s">
        <v>271</v>
      </c>
    </row>
    <row r="45" spans="1:5" ht="24" customHeight="1" thickTop="1" x14ac:dyDescent="0.15">
      <c r="A45" s="298" t="s">
        <v>106</v>
      </c>
      <c r="B45" s="138" t="s">
        <v>44</v>
      </c>
      <c r="C45" s="300" t="s">
        <v>227</v>
      </c>
      <c r="D45" s="301"/>
      <c r="E45" s="302"/>
    </row>
    <row r="46" spans="1:5" ht="24" customHeight="1" x14ac:dyDescent="0.15">
      <c r="A46" s="298"/>
      <c r="B46" s="26" t="s">
        <v>45</v>
      </c>
      <c r="C46" s="27">
        <v>20000000</v>
      </c>
      <c r="D46" s="28" t="s">
        <v>101</v>
      </c>
      <c r="E46" s="109" t="s">
        <v>252</v>
      </c>
    </row>
    <row r="47" spans="1:5" ht="24" customHeight="1" x14ac:dyDescent="0.15">
      <c r="A47" s="298"/>
      <c r="B47" s="26" t="s">
        <v>46</v>
      </c>
      <c r="C47" s="29">
        <v>0.92390000000000005</v>
      </c>
      <c r="D47" s="28" t="s">
        <v>28</v>
      </c>
      <c r="E47" s="109">
        <v>18478000</v>
      </c>
    </row>
    <row r="48" spans="1:5" ht="24" customHeight="1" x14ac:dyDescent="0.15">
      <c r="A48" s="298"/>
      <c r="B48" s="26" t="s">
        <v>27</v>
      </c>
      <c r="C48" s="32" t="s">
        <v>240</v>
      </c>
      <c r="D48" s="28" t="s">
        <v>77</v>
      </c>
      <c r="E48" s="110" t="s">
        <v>278</v>
      </c>
    </row>
    <row r="49" spans="1:5" ht="24" customHeight="1" x14ac:dyDescent="0.15">
      <c r="A49" s="298"/>
      <c r="B49" s="26" t="s">
        <v>47</v>
      </c>
      <c r="C49" s="37" t="s">
        <v>236</v>
      </c>
      <c r="D49" s="28" t="s">
        <v>109</v>
      </c>
      <c r="E49" s="110" t="s">
        <v>277</v>
      </c>
    </row>
    <row r="50" spans="1:5" ht="24" customHeight="1" x14ac:dyDescent="0.15">
      <c r="A50" s="298"/>
      <c r="B50" s="26" t="s">
        <v>49</v>
      </c>
      <c r="C50" s="37" t="s">
        <v>237</v>
      </c>
      <c r="D50" s="28" t="s">
        <v>30</v>
      </c>
      <c r="E50" s="38" t="s">
        <v>275</v>
      </c>
    </row>
    <row r="51" spans="1:5" ht="24" customHeight="1" thickBot="1" x14ac:dyDescent="0.2">
      <c r="A51" s="299"/>
      <c r="B51" s="30" t="s">
        <v>50</v>
      </c>
      <c r="C51" s="81" t="s">
        <v>233</v>
      </c>
      <c r="D51" s="31" t="s">
        <v>51</v>
      </c>
      <c r="E51" s="111" t="s">
        <v>276</v>
      </c>
    </row>
    <row r="52" spans="1:5" ht="24" customHeight="1" thickTop="1" x14ac:dyDescent="0.15">
      <c r="A52" s="298" t="s">
        <v>106</v>
      </c>
      <c r="B52" s="138" t="s">
        <v>44</v>
      </c>
      <c r="C52" s="300" t="s">
        <v>228</v>
      </c>
      <c r="D52" s="301"/>
      <c r="E52" s="302"/>
    </row>
    <row r="53" spans="1:5" ht="24" customHeight="1" x14ac:dyDescent="0.15">
      <c r="A53" s="298"/>
      <c r="B53" s="26" t="s">
        <v>45</v>
      </c>
      <c r="C53" s="27">
        <v>2683250</v>
      </c>
      <c r="D53" s="28" t="s">
        <v>101</v>
      </c>
      <c r="E53" s="109" t="s">
        <v>242</v>
      </c>
    </row>
    <row r="54" spans="1:5" ht="24" customHeight="1" x14ac:dyDescent="0.15">
      <c r="A54" s="298"/>
      <c r="B54" s="26" t="s">
        <v>46</v>
      </c>
      <c r="C54" s="29">
        <v>0.95220000000000005</v>
      </c>
      <c r="D54" s="28" t="s">
        <v>28</v>
      </c>
      <c r="E54" s="109">
        <v>2555000</v>
      </c>
    </row>
    <row r="55" spans="1:5" ht="24" customHeight="1" x14ac:dyDescent="0.15">
      <c r="A55" s="298"/>
      <c r="B55" s="26" t="s">
        <v>27</v>
      </c>
      <c r="C55" s="32" t="s">
        <v>241</v>
      </c>
      <c r="D55" s="28" t="s">
        <v>77</v>
      </c>
      <c r="E55" s="110" t="s">
        <v>282</v>
      </c>
    </row>
    <row r="56" spans="1:5" ht="24" customHeight="1" x14ac:dyDescent="0.15">
      <c r="A56" s="298"/>
      <c r="B56" s="26" t="s">
        <v>47</v>
      </c>
      <c r="C56" s="37" t="s">
        <v>235</v>
      </c>
      <c r="D56" s="28" t="s">
        <v>109</v>
      </c>
      <c r="E56" s="110" t="s">
        <v>281</v>
      </c>
    </row>
    <row r="57" spans="1:5" ht="24" customHeight="1" x14ac:dyDescent="0.15">
      <c r="A57" s="298"/>
      <c r="B57" s="26" t="s">
        <v>49</v>
      </c>
      <c r="C57" s="37" t="s">
        <v>237</v>
      </c>
      <c r="D57" s="28" t="s">
        <v>30</v>
      </c>
      <c r="E57" s="38" t="s">
        <v>279</v>
      </c>
    </row>
    <row r="58" spans="1:5" ht="24" customHeight="1" thickBot="1" x14ac:dyDescent="0.2">
      <c r="A58" s="299"/>
      <c r="B58" s="30" t="s">
        <v>50</v>
      </c>
      <c r="C58" s="81" t="s">
        <v>233</v>
      </c>
      <c r="D58" s="31" t="s">
        <v>51</v>
      </c>
      <c r="E58" s="111" t="s">
        <v>280</v>
      </c>
    </row>
    <row r="59" spans="1:5" ht="24" customHeight="1" thickTop="1" x14ac:dyDescent="0.15">
      <c r="A59" s="306" t="s">
        <v>106</v>
      </c>
      <c r="B59" s="25" t="s">
        <v>44</v>
      </c>
      <c r="C59" s="307" t="s">
        <v>229</v>
      </c>
      <c r="D59" s="308"/>
      <c r="E59" s="309"/>
    </row>
    <row r="60" spans="1:5" ht="24" customHeight="1" x14ac:dyDescent="0.15">
      <c r="A60" s="298"/>
      <c r="B60" s="26" t="s">
        <v>45</v>
      </c>
      <c r="C60" s="27">
        <v>3650000</v>
      </c>
      <c r="D60" s="28" t="s">
        <v>101</v>
      </c>
      <c r="E60" s="109" t="s">
        <v>243</v>
      </c>
    </row>
    <row r="61" spans="1:5" ht="24" customHeight="1" x14ac:dyDescent="0.15">
      <c r="A61" s="298"/>
      <c r="B61" s="26" t="s">
        <v>46</v>
      </c>
      <c r="C61" s="29">
        <v>0.95889999999999997</v>
      </c>
      <c r="D61" s="28" t="s">
        <v>28</v>
      </c>
      <c r="E61" s="109">
        <v>3500000</v>
      </c>
    </row>
    <row r="62" spans="1:5" ht="24" customHeight="1" x14ac:dyDescent="0.15">
      <c r="A62" s="298"/>
      <c r="B62" s="26" t="s">
        <v>27</v>
      </c>
      <c r="C62" s="32" t="s">
        <v>241</v>
      </c>
      <c r="D62" s="28" t="s">
        <v>77</v>
      </c>
      <c r="E62" s="110" t="s">
        <v>284</v>
      </c>
    </row>
    <row r="63" spans="1:5" ht="24" customHeight="1" x14ac:dyDescent="0.15">
      <c r="A63" s="298"/>
      <c r="B63" s="26" t="s">
        <v>47</v>
      </c>
      <c r="C63" s="37" t="s">
        <v>235</v>
      </c>
      <c r="D63" s="28" t="s">
        <v>48</v>
      </c>
      <c r="E63" s="110" t="s">
        <v>283</v>
      </c>
    </row>
    <row r="64" spans="1:5" ht="24" customHeight="1" x14ac:dyDescent="0.15">
      <c r="A64" s="298"/>
      <c r="B64" s="26" t="s">
        <v>49</v>
      </c>
      <c r="C64" s="37" t="s">
        <v>237</v>
      </c>
      <c r="D64" s="28" t="s">
        <v>30</v>
      </c>
      <c r="E64" s="38" t="s">
        <v>285</v>
      </c>
    </row>
    <row r="65" spans="1:6" ht="24" customHeight="1" thickBot="1" x14ac:dyDescent="0.2">
      <c r="A65" s="303"/>
      <c r="B65" s="134" t="s">
        <v>50</v>
      </c>
      <c r="C65" s="135" t="s">
        <v>233</v>
      </c>
      <c r="D65" s="136" t="s">
        <v>51</v>
      </c>
      <c r="E65" s="273" t="s">
        <v>286</v>
      </c>
    </row>
    <row r="66" spans="1:6" ht="24" customHeight="1" x14ac:dyDescent="0.15">
      <c r="A66" s="298" t="s">
        <v>106</v>
      </c>
      <c r="B66" s="138" t="s">
        <v>44</v>
      </c>
      <c r="C66" s="300" t="s">
        <v>230</v>
      </c>
      <c r="D66" s="301"/>
      <c r="E66" s="302"/>
    </row>
    <row r="67" spans="1:6" ht="24" customHeight="1" x14ac:dyDescent="0.15">
      <c r="A67" s="298"/>
      <c r="B67" s="26" t="s">
        <v>45</v>
      </c>
      <c r="C67" s="27">
        <v>550000</v>
      </c>
      <c r="D67" s="28" t="s">
        <v>101</v>
      </c>
      <c r="E67" s="109" t="s">
        <v>245</v>
      </c>
    </row>
    <row r="68" spans="1:6" ht="24" customHeight="1" x14ac:dyDescent="0.15">
      <c r="A68" s="298"/>
      <c r="B68" s="26" t="s">
        <v>46</v>
      </c>
      <c r="C68" s="29">
        <v>0.90910000000000002</v>
      </c>
      <c r="D68" s="28" t="s">
        <v>28</v>
      </c>
      <c r="E68" s="109">
        <v>500000</v>
      </c>
    </row>
    <row r="69" spans="1:6" ht="24" customHeight="1" x14ac:dyDescent="0.15">
      <c r="A69" s="298"/>
      <c r="B69" s="26" t="s">
        <v>27</v>
      </c>
      <c r="C69" s="32" t="s">
        <v>244</v>
      </c>
      <c r="D69" s="28" t="s">
        <v>77</v>
      </c>
      <c r="E69" s="110" t="s">
        <v>289</v>
      </c>
    </row>
    <row r="70" spans="1:6" ht="24" customHeight="1" x14ac:dyDescent="0.15">
      <c r="A70" s="298"/>
      <c r="B70" s="26" t="s">
        <v>47</v>
      </c>
      <c r="C70" s="37" t="s">
        <v>235</v>
      </c>
      <c r="D70" s="28" t="s">
        <v>48</v>
      </c>
      <c r="E70" s="110" t="s">
        <v>255</v>
      </c>
    </row>
    <row r="71" spans="1:6" ht="24" customHeight="1" x14ac:dyDescent="0.15">
      <c r="A71" s="298"/>
      <c r="B71" s="26" t="s">
        <v>49</v>
      </c>
      <c r="C71" s="37" t="s">
        <v>237</v>
      </c>
      <c r="D71" s="28" t="s">
        <v>30</v>
      </c>
      <c r="E71" s="38" t="s">
        <v>287</v>
      </c>
    </row>
    <row r="72" spans="1:6" ht="24" customHeight="1" thickBot="1" x14ac:dyDescent="0.2">
      <c r="A72" s="303"/>
      <c r="B72" s="134" t="s">
        <v>50</v>
      </c>
      <c r="C72" s="135" t="s">
        <v>233</v>
      </c>
      <c r="D72" s="136" t="s">
        <v>51</v>
      </c>
      <c r="E72" s="273" t="s">
        <v>288</v>
      </c>
    </row>
    <row r="73" spans="1:6" ht="24" customHeight="1" x14ac:dyDescent="0.15">
      <c r="A73" s="298" t="s">
        <v>106</v>
      </c>
      <c r="B73" s="138" t="s">
        <v>44</v>
      </c>
      <c r="C73" s="300" t="s">
        <v>231</v>
      </c>
      <c r="D73" s="301"/>
      <c r="E73" s="302"/>
    </row>
    <row r="74" spans="1:6" ht="24" customHeight="1" x14ac:dyDescent="0.15">
      <c r="A74" s="298"/>
      <c r="B74" s="26" t="s">
        <v>45</v>
      </c>
      <c r="C74" s="27">
        <v>2299000</v>
      </c>
      <c r="D74" s="28" t="s">
        <v>101</v>
      </c>
      <c r="E74" s="109" t="s">
        <v>247</v>
      </c>
    </row>
    <row r="75" spans="1:6" ht="24" customHeight="1" x14ac:dyDescent="0.15">
      <c r="A75" s="298"/>
      <c r="B75" s="26" t="s">
        <v>46</v>
      </c>
      <c r="C75" s="29">
        <v>0.93179999999999996</v>
      </c>
      <c r="D75" s="28" t="s">
        <v>28</v>
      </c>
      <c r="E75" s="109">
        <v>2142250</v>
      </c>
    </row>
    <row r="76" spans="1:6" ht="24" customHeight="1" x14ac:dyDescent="0.15">
      <c r="A76" s="298"/>
      <c r="B76" s="26" t="s">
        <v>27</v>
      </c>
      <c r="C76" s="32" t="s">
        <v>246</v>
      </c>
      <c r="D76" s="28" t="s">
        <v>77</v>
      </c>
      <c r="E76" s="110" t="s">
        <v>289</v>
      </c>
    </row>
    <row r="77" spans="1:6" ht="24" customHeight="1" x14ac:dyDescent="0.15">
      <c r="A77" s="298"/>
      <c r="B77" s="26" t="s">
        <v>47</v>
      </c>
      <c r="C77" s="37" t="s">
        <v>235</v>
      </c>
      <c r="D77" s="28" t="s">
        <v>48</v>
      </c>
      <c r="E77" s="110" t="s">
        <v>255</v>
      </c>
    </row>
    <row r="78" spans="1:6" ht="24" customHeight="1" x14ac:dyDescent="0.15">
      <c r="A78" s="298"/>
      <c r="B78" s="26" t="s">
        <v>49</v>
      </c>
      <c r="C78" s="37" t="s">
        <v>237</v>
      </c>
      <c r="D78" s="28" t="s">
        <v>30</v>
      </c>
      <c r="E78" s="38" t="s">
        <v>290</v>
      </c>
    </row>
    <row r="79" spans="1:6" ht="24" customHeight="1" thickBot="1" x14ac:dyDescent="0.2">
      <c r="A79" s="303"/>
      <c r="B79" s="134" t="s">
        <v>50</v>
      </c>
      <c r="C79" s="135" t="s">
        <v>233</v>
      </c>
      <c r="D79" s="136" t="s">
        <v>51</v>
      </c>
      <c r="E79" s="273" t="s">
        <v>291</v>
      </c>
    </row>
    <row r="80" spans="1:6" ht="24" customHeight="1" x14ac:dyDescent="0.15">
      <c r="A80" s="304"/>
      <c r="B80" s="265"/>
      <c r="C80" s="305"/>
      <c r="D80" s="305"/>
      <c r="E80" s="305"/>
      <c r="F80" s="266"/>
    </row>
    <row r="81" spans="1:6" ht="24" customHeight="1" x14ac:dyDescent="0.15">
      <c r="A81" s="294"/>
      <c r="B81" s="265"/>
      <c r="C81" s="267"/>
      <c r="D81" s="268"/>
      <c r="E81" s="267"/>
      <c r="F81" s="266"/>
    </row>
    <row r="82" spans="1:6" ht="24" customHeight="1" x14ac:dyDescent="0.15">
      <c r="A82" s="294"/>
      <c r="B82" s="265"/>
      <c r="C82" s="269"/>
      <c r="D82" s="268"/>
      <c r="E82" s="267"/>
      <c r="F82" s="266"/>
    </row>
    <row r="83" spans="1:6" ht="24" customHeight="1" x14ac:dyDescent="0.15">
      <c r="A83" s="294"/>
      <c r="B83" s="265"/>
      <c r="C83" s="270"/>
      <c r="D83" s="268"/>
      <c r="E83" s="270"/>
      <c r="F83" s="266"/>
    </row>
    <row r="84" spans="1:6" ht="24" customHeight="1" x14ac:dyDescent="0.15">
      <c r="A84" s="294"/>
      <c r="B84" s="265"/>
      <c r="C84" s="271"/>
      <c r="D84" s="268"/>
      <c r="E84" s="270"/>
      <c r="F84" s="266"/>
    </row>
    <row r="85" spans="1:6" ht="24" customHeight="1" x14ac:dyDescent="0.15">
      <c r="A85" s="294"/>
      <c r="B85" s="265"/>
      <c r="C85" s="271"/>
      <c r="D85" s="268"/>
      <c r="E85" s="271"/>
      <c r="F85" s="266"/>
    </row>
    <row r="86" spans="1:6" ht="24" customHeight="1" x14ac:dyDescent="0.15">
      <c r="A86" s="294"/>
      <c r="B86" s="265"/>
      <c r="C86" s="272"/>
      <c r="D86" s="268"/>
      <c r="E86" s="271"/>
      <c r="F86" s="266"/>
    </row>
    <row r="87" spans="1:6" ht="24" customHeight="1" x14ac:dyDescent="0.15">
      <c r="A87" s="294"/>
      <c r="B87" s="265"/>
      <c r="C87" s="295"/>
      <c r="D87" s="296"/>
      <c r="E87" s="296"/>
      <c r="F87" s="266"/>
    </row>
    <row r="88" spans="1:6" ht="24" customHeight="1" x14ac:dyDescent="0.15">
      <c r="A88" s="294"/>
      <c r="B88" s="265"/>
      <c r="C88" s="267"/>
      <c r="D88" s="268"/>
      <c r="E88" s="267"/>
      <c r="F88" s="266"/>
    </row>
    <row r="89" spans="1:6" ht="24" customHeight="1" x14ac:dyDescent="0.15">
      <c r="A89" s="294"/>
      <c r="B89" s="265"/>
      <c r="C89" s="269"/>
      <c r="D89" s="268"/>
      <c r="E89" s="267"/>
      <c r="F89" s="266"/>
    </row>
    <row r="90" spans="1:6" ht="24" customHeight="1" x14ac:dyDescent="0.15">
      <c r="A90" s="294"/>
      <c r="B90" s="265"/>
      <c r="C90" s="270"/>
      <c r="D90" s="268"/>
      <c r="E90" s="270"/>
      <c r="F90" s="266"/>
    </row>
    <row r="91" spans="1:6" ht="24" customHeight="1" x14ac:dyDescent="0.15">
      <c r="A91" s="294"/>
      <c r="B91" s="265"/>
      <c r="C91" s="271"/>
      <c r="D91" s="268"/>
      <c r="E91" s="270"/>
      <c r="F91" s="266"/>
    </row>
    <row r="92" spans="1:6" ht="24" customHeight="1" x14ac:dyDescent="0.15">
      <c r="A92" s="294"/>
      <c r="B92" s="265"/>
      <c r="C92" s="271"/>
      <c r="D92" s="268"/>
      <c r="E92" s="271"/>
      <c r="F92" s="266"/>
    </row>
    <row r="93" spans="1:6" ht="24" customHeight="1" x14ac:dyDescent="0.15">
      <c r="A93" s="294"/>
      <c r="B93" s="265"/>
      <c r="C93" s="272"/>
      <c r="D93" s="268"/>
      <c r="E93" s="271"/>
      <c r="F93" s="266"/>
    </row>
    <row r="94" spans="1:6" ht="24" customHeight="1" x14ac:dyDescent="0.15">
      <c r="A94" s="294"/>
      <c r="B94" s="265"/>
      <c r="C94" s="295"/>
      <c r="D94" s="296"/>
      <c r="E94" s="296"/>
      <c r="F94" s="266"/>
    </row>
    <row r="95" spans="1:6" ht="24" customHeight="1" x14ac:dyDescent="0.15">
      <c r="A95" s="294"/>
      <c r="B95" s="265"/>
      <c r="C95" s="267"/>
      <c r="D95" s="268"/>
      <c r="E95" s="267"/>
      <c r="F95" s="266"/>
    </row>
    <row r="96" spans="1:6" ht="24" customHeight="1" x14ac:dyDescent="0.15">
      <c r="A96" s="294"/>
      <c r="B96" s="265"/>
      <c r="C96" s="269"/>
      <c r="D96" s="268"/>
      <c r="E96" s="267"/>
      <c r="F96" s="266"/>
    </row>
    <row r="97" spans="1:6" ht="24" customHeight="1" x14ac:dyDescent="0.15">
      <c r="A97" s="294"/>
      <c r="B97" s="265"/>
      <c r="C97" s="270"/>
      <c r="D97" s="268"/>
      <c r="E97" s="270"/>
      <c r="F97" s="266"/>
    </row>
    <row r="98" spans="1:6" ht="24" customHeight="1" x14ac:dyDescent="0.15">
      <c r="A98" s="294"/>
      <c r="B98" s="265"/>
      <c r="C98" s="271"/>
      <c r="D98" s="268"/>
      <c r="E98" s="270"/>
      <c r="F98" s="266"/>
    </row>
    <row r="99" spans="1:6" ht="24" customHeight="1" x14ac:dyDescent="0.15">
      <c r="A99" s="294"/>
      <c r="B99" s="265"/>
      <c r="C99" s="271"/>
      <c r="D99" s="268"/>
      <c r="E99" s="271"/>
      <c r="F99" s="266"/>
    </row>
    <row r="100" spans="1:6" ht="24" customHeight="1" x14ac:dyDescent="0.15">
      <c r="A100" s="294"/>
      <c r="B100" s="265"/>
      <c r="C100" s="272"/>
      <c r="D100" s="268"/>
      <c r="E100" s="271"/>
      <c r="F100" s="266"/>
    </row>
    <row r="101" spans="1:6" ht="24" customHeight="1" x14ac:dyDescent="0.15">
      <c r="A101" s="264"/>
      <c r="B101" s="264"/>
      <c r="C101" s="264"/>
      <c r="D101" s="264"/>
      <c r="E101" s="264"/>
      <c r="F101" s="266"/>
    </row>
  </sheetData>
  <mergeCells count="29">
    <mergeCell ref="A3:A9"/>
    <mergeCell ref="C3:E3"/>
    <mergeCell ref="A10:A16"/>
    <mergeCell ref="C10:E10"/>
    <mergeCell ref="A17:A23"/>
    <mergeCell ref="C17:E17"/>
    <mergeCell ref="C66:E66"/>
    <mergeCell ref="A24:A30"/>
    <mergeCell ref="C24:E24"/>
    <mergeCell ref="A31:A37"/>
    <mergeCell ref="C31:E31"/>
    <mergeCell ref="A38:A44"/>
    <mergeCell ref="C38:E38"/>
    <mergeCell ref="A94:A100"/>
    <mergeCell ref="C94:E94"/>
    <mergeCell ref="A1:E1"/>
    <mergeCell ref="A52:A58"/>
    <mergeCell ref="C52:E52"/>
    <mergeCell ref="A73:A79"/>
    <mergeCell ref="C73:E73"/>
    <mergeCell ref="A80:A86"/>
    <mergeCell ref="C80:E80"/>
    <mergeCell ref="A87:A93"/>
    <mergeCell ref="C87:E87"/>
    <mergeCell ref="A45:A51"/>
    <mergeCell ref="C45:E45"/>
    <mergeCell ref="A59:A65"/>
    <mergeCell ref="C59:E59"/>
    <mergeCell ref="A66:A72"/>
  </mergeCells>
  <phoneticPr fontId="18" type="noConversion"/>
  <conditionalFormatting sqref="C7:C8">
    <cfRule type="duplicateValues" dxfId="28" priority="30"/>
  </conditionalFormatting>
  <conditionalFormatting sqref="C9">
    <cfRule type="duplicateValues" dxfId="27" priority="29"/>
  </conditionalFormatting>
  <conditionalFormatting sqref="C14:C15">
    <cfRule type="duplicateValues" dxfId="26" priority="28"/>
  </conditionalFormatting>
  <conditionalFormatting sqref="C16">
    <cfRule type="duplicateValues" dxfId="25" priority="27"/>
  </conditionalFormatting>
  <conditionalFormatting sqref="C21:C22">
    <cfRule type="duplicateValues" dxfId="24" priority="26"/>
  </conditionalFormatting>
  <conditionalFormatting sqref="C23">
    <cfRule type="duplicateValues" dxfId="23" priority="25"/>
  </conditionalFormatting>
  <conditionalFormatting sqref="C28:C29">
    <cfRule type="duplicateValues" dxfId="22" priority="24"/>
  </conditionalFormatting>
  <conditionalFormatting sqref="C35:C36">
    <cfRule type="duplicateValues" dxfId="21" priority="23"/>
  </conditionalFormatting>
  <conditionalFormatting sqref="C42:C43">
    <cfRule type="duplicateValues" dxfId="20" priority="22"/>
  </conditionalFormatting>
  <conditionalFormatting sqref="C49:C50">
    <cfRule type="duplicateValues" dxfId="19" priority="21"/>
  </conditionalFormatting>
  <conditionalFormatting sqref="C51">
    <cfRule type="duplicateValues" dxfId="18" priority="20"/>
  </conditionalFormatting>
  <conditionalFormatting sqref="C44">
    <cfRule type="duplicateValues" dxfId="17" priority="19"/>
  </conditionalFormatting>
  <conditionalFormatting sqref="C37">
    <cfRule type="duplicateValues" dxfId="16" priority="18"/>
  </conditionalFormatting>
  <conditionalFormatting sqref="C30">
    <cfRule type="duplicateValues" dxfId="15" priority="17"/>
  </conditionalFormatting>
  <conditionalFormatting sqref="C77:C78">
    <cfRule type="duplicateValues" dxfId="14" priority="16"/>
  </conditionalFormatting>
  <conditionalFormatting sqref="C84:C85">
    <cfRule type="duplicateValues" dxfId="13" priority="15"/>
  </conditionalFormatting>
  <conditionalFormatting sqref="C86">
    <cfRule type="duplicateValues" dxfId="12" priority="14"/>
  </conditionalFormatting>
  <conditionalFormatting sqref="C79">
    <cfRule type="duplicateValues" dxfId="11" priority="13"/>
  </conditionalFormatting>
  <conditionalFormatting sqref="C98:C99">
    <cfRule type="duplicateValues" dxfId="10" priority="12"/>
  </conditionalFormatting>
  <conditionalFormatting sqref="C100">
    <cfRule type="duplicateValues" dxfId="9" priority="11"/>
  </conditionalFormatting>
  <conditionalFormatting sqref="C91:C92">
    <cfRule type="duplicateValues" dxfId="8" priority="10"/>
  </conditionalFormatting>
  <conditionalFormatting sqref="C93">
    <cfRule type="duplicateValues" dxfId="7" priority="9"/>
  </conditionalFormatting>
  <conditionalFormatting sqref="C63:C64">
    <cfRule type="duplicateValues" dxfId="6" priority="8"/>
  </conditionalFormatting>
  <conditionalFormatting sqref="C70:C71">
    <cfRule type="duplicateValues" dxfId="5" priority="7"/>
  </conditionalFormatting>
  <conditionalFormatting sqref="C65">
    <cfRule type="duplicateValues" dxfId="4" priority="6"/>
  </conditionalFormatting>
  <conditionalFormatting sqref="C72">
    <cfRule type="duplicateValues" dxfId="3" priority="5"/>
  </conditionalFormatting>
  <conditionalFormatting sqref="C57">
    <cfRule type="duplicateValues" dxfId="2" priority="4"/>
  </conditionalFormatting>
  <conditionalFormatting sqref="C58">
    <cfRule type="duplicateValues" dxfId="1" priority="2"/>
  </conditionalFormatting>
  <conditionalFormatting sqref="C5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showGridLines="0" zoomScaleNormal="100" workbookViewId="0">
      <selection activeCell="A144" sqref="A144:A147"/>
    </sheetView>
  </sheetViews>
  <sheetFormatPr defaultRowHeight="20.25" customHeight="1" x14ac:dyDescent="0.15"/>
  <cols>
    <col min="1" max="1" width="17.109375" style="12" customWidth="1"/>
    <col min="2" max="2" width="20.44140625" style="12" customWidth="1"/>
    <col min="3" max="3" width="18.33203125" style="104" customWidth="1"/>
    <col min="4" max="6" width="15.5546875" style="17" customWidth="1"/>
    <col min="7" max="16384" width="8.88671875" style="5"/>
  </cols>
  <sheetData>
    <row r="1" spans="1:6" s="19" customFormat="1" ht="36" customHeight="1" x14ac:dyDescent="0.15">
      <c r="A1" s="2" t="s">
        <v>99</v>
      </c>
      <c r="B1" s="2"/>
      <c r="C1" s="103"/>
      <c r="D1" s="34"/>
      <c r="E1" s="34"/>
      <c r="F1" s="34"/>
    </row>
    <row r="2" spans="1:6" ht="20.25" customHeight="1" thickBot="1" x14ac:dyDescent="0.2">
      <c r="A2" s="22" t="s">
        <v>128</v>
      </c>
      <c r="B2" s="16"/>
      <c r="C2" s="112"/>
      <c r="D2" s="35"/>
      <c r="E2" s="35"/>
      <c r="F2" s="36" t="s">
        <v>100</v>
      </c>
    </row>
    <row r="3" spans="1:6" ht="20.25" customHeight="1" thickTop="1" x14ac:dyDescent="0.15">
      <c r="A3" s="91" t="s">
        <v>26</v>
      </c>
      <c r="B3" s="325" t="s">
        <v>292</v>
      </c>
      <c r="C3" s="326"/>
      <c r="D3" s="326"/>
      <c r="E3" s="326"/>
      <c r="F3" s="327"/>
    </row>
    <row r="4" spans="1:6" ht="20.25" customHeight="1" x14ac:dyDescent="0.15">
      <c r="A4" s="328" t="s">
        <v>34</v>
      </c>
      <c r="B4" s="331" t="s">
        <v>27</v>
      </c>
      <c r="C4" s="332" t="s">
        <v>74</v>
      </c>
      <c r="D4" s="227" t="s">
        <v>35</v>
      </c>
      <c r="E4" s="227" t="s">
        <v>28</v>
      </c>
      <c r="F4" s="228" t="s">
        <v>88</v>
      </c>
    </row>
    <row r="5" spans="1:6" ht="20.25" customHeight="1" x14ac:dyDescent="0.15">
      <c r="A5" s="329"/>
      <c r="B5" s="331"/>
      <c r="C5" s="333"/>
      <c r="D5" s="227" t="s">
        <v>36</v>
      </c>
      <c r="E5" s="227" t="s">
        <v>29</v>
      </c>
      <c r="F5" s="228" t="s">
        <v>37</v>
      </c>
    </row>
    <row r="6" spans="1:6" ht="20.25" customHeight="1" x14ac:dyDescent="0.15">
      <c r="A6" s="329"/>
      <c r="B6" s="334" t="s">
        <v>173</v>
      </c>
      <c r="C6" s="344" t="s">
        <v>174</v>
      </c>
      <c r="D6" s="335">
        <v>2850000</v>
      </c>
      <c r="E6" s="335">
        <v>2700000</v>
      </c>
      <c r="F6" s="346">
        <v>0.94735999999999998</v>
      </c>
    </row>
    <row r="7" spans="1:6" ht="20.25" customHeight="1" x14ac:dyDescent="0.15">
      <c r="A7" s="330"/>
      <c r="B7" s="334"/>
      <c r="C7" s="345"/>
      <c r="D7" s="336"/>
      <c r="E7" s="336"/>
      <c r="F7" s="346"/>
    </row>
    <row r="8" spans="1:6" ht="20.25" customHeight="1" x14ac:dyDescent="0.15">
      <c r="A8" s="338" t="s">
        <v>30</v>
      </c>
      <c r="B8" s="229" t="s">
        <v>31</v>
      </c>
      <c r="C8" s="229" t="s">
        <v>105</v>
      </c>
      <c r="D8" s="340" t="s">
        <v>32</v>
      </c>
      <c r="E8" s="340"/>
      <c r="F8" s="341"/>
    </row>
    <row r="9" spans="1:6" ht="20.25" customHeight="1" x14ac:dyDescent="0.15">
      <c r="A9" s="339"/>
      <c r="B9" s="1" t="s">
        <v>175</v>
      </c>
      <c r="C9" s="1" t="s">
        <v>176</v>
      </c>
      <c r="D9" s="317" t="s">
        <v>177</v>
      </c>
      <c r="E9" s="318"/>
      <c r="F9" s="319"/>
    </row>
    <row r="10" spans="1:6" ht="20.25" customHeight="1" x14ac:dyDescent="0.15">
      <c r="A10" s="92" t="s">
        <v>102</v>
      </c>
      <c r="B10" s="342" t="s">
        <v>178</v>
      </c>
      <c r="C10" s="343"/>
      <c r="D10" s="321"/>
      <c r="E10" s="321"/>
      <c r="F10" s="322"/>
    </row>
    <row r="11" spans="1:6" ht="20.25" customHeight="1" x14ac:dyDescent="0.15">
      <c r="A11" s="92" t="s">
        <v>38</v>
      </c>
      <c r="B11" s="320" t="s">
        <v>179</v>
      </c>
      <c r="C11" s="321"/>
      <c r="D11" s="321"/>
      <c r="E11" s="321"/>
      <c r="F11" s="322"/>
    </row>
    <row r="12" spans="1:6" ht="20.25" customHeight="1" thickBot="1" x14ac:dyDescent="0.2">
      <c r="A12" s="93" t="s">
        <v>33</v>
      </c>
      <c r="B12" s="323"/>
      <c r="C12" s="323"/>
      <c r="D12" s="323"/>
      <c r="E12" s="323"/>
      <c r="F12" s="324"/>
    </row>
    <row r="13" spans="1:6" ht="20.25" customHeight="1" thickTop="1" x14ac:dyDescent="0.15">
      <c r="A13" s="91" t="s">
        <v>26</v>
      </c>
      <c r="B13" s="325" t="s">
        <v>293</v>
      </c>
      <c r="C13" s="326"/>
      <c r="D13" s="326"/>
      <c r="E13" s="326"/>
      <c r="F13" s="327"/>
    </row>
    <row r="14" spans="1:6" ht="20.25" customHeight="1" x14ac:dyDescent="0.15">
      <c r="A14" s="328" t="s">
        <v>34</v>
      </c>
      <c r="B14" s="331" t="s">
        <v>27</v>
      </c>
      <c r="C14" s="332" t="s">
        <v>74</v>
      </c>
      <c r="D14" s="114" t="s">
        <v>35</v>
      </c>
      <c r="E14" s="114" t="s">
        <v>28</v>
      </c>
      <c r="F14" s="115" t="s">
        <v>88</v>
      </c>
    </row>
    <row r="15" spans="1:6" ht="20.25" customHeight="1" x14ac:dyDescent="0.15">
      <c r="A15" s="329"/>
      <c r="B15" s="331"/>
      <c r="C15" s="333"/>
      <c r="D15" s="114" t="s">
        <v>36</v>
      </c>
      <c r="E15" s="114" t="s">
        <v>29</v>
      </c>
      <c r="F15" s="115" t="s">
        <v>37</v>
      </c>
    </row>
    <row r="16" spans="1:6" ht="20.25" customHeight="1" x14ac:dyDescent="0.15">
      <c r="A16" s="329"/>
      <c r="B16" s="334" t="s">
        <v>294</v>
      </c>
      <c r="C16" s="344" t="s">
        <v>300</v>
      </c>
      <c r="D16" s="335">
        <v>16910000</v>
      </c>
      <c r="E16" s="335">
        <v>16384000</v>
      </c>
      <c r="F16" s="346">
        <v>0.96889999999999998</v>
      </c>
    </row>
    <row r="17" spans="1:6" ht="20.25" customHeight="1" x14ac:dyDescent="0.15">
      <c r="A17" s="330"/>
      <c r="B17" s="334"/>
      <c r="C17" s="345"/>
      <c r="D17" s="336"/>
      <c r="E17" s="336"/>
      <c r="F17" s="346"/>
    </row>
    <row r="18" spans="1:6" ht="20.25" customHeight="1" x14ac:dyDescent="0.15">
      <c r="A18" s="338" t="s">
        <v>30</v>
      </c>
      <c r="B18" s="116" t="s">
        <v>31</v>
      </c>
      <c r="C18" s="116" t="s">
        <v>105</v>
      </c>
      <c r="D18" s="340" t="s">
        <v>32</v>
      </c>
      <c r="E18" s="340"/>
      <c r="F18" s="341"/>
    </row>
    <row r="19" spans="1:6" ht="20.25" customHeight="1" x14ac:dyDescent="0.15">
      <c r="A19" s="339"/>
      <c r="B19" s="1" t="s">
        <v>298</v>
      </c>
      <c r="C19" s="1" t="s">
        <v>297</v>
      </c>
      <c r="D19" s="317" t="s">
        <v>299</v>
      </c>
      <c r="E19" s="318"/>
      <c r="F19" s="319"/>
    </row>
    <row r="20" spans="1:6" ht="20.25" customHeight="1" x14ac:dyDescent="0.15">
      <c r="A20" s="92" t="s">
        <v>102</v>
      </c>
      <c r="B20" s="342" t="s">
        <v>295</v>
      </c>
      <c r="C20" s="343"/>
      <c r="D20" s="321"/>
      <c r="E20" s="321"/>
      <c r="F20" s="322"/>
    </row>
    <row r="21" spans="1:6" ht="20.25" customHeight="1" x14ac:dyDescent="0.15">
      <c r="A21" s="92" t="s">
        <v>38</v>
      </c>
      <c r="B21" s="320" t="s">
        <v>296</v>
      </c>
      <c r="C21" s="321"/>
      <c r="D21" s="321"/>
      <c r="E21" s="321"/>
      <c r="F21" s="322"/>
    </row>
    <row r="22" spans="1:6" ht="20.25" customHeight="1" thickBot="1" x14ac:dyDescent="0.2">
      <c r="A22" s="93" t="s">
        <v>33</v>
      </c>
      <c r="B22" s="323"/>
      <c r="C22" s="323"/>
      <c r="D22" s="323"/>
      <c r="E22" s="323"/>
      <c r="F22" s="324"/>
    </row>
    <row r="23" spans="1:6" ht="20.25" customHeight="1" thickTop="1" x14ac:dyDescent="0.15">
      <c r="A23" s="91" t="s">
        <v>26</v>
      </c>
      <c r="B23" s="325" t="s">
        <v>301</v>
      </c>
      <c r="C23" s="326"/>
      <c r="D23" s="326"/>
      <c r="E23" s="326"/>
      <c r="F23" s="327"/>
    </row>
    <row r="24" spans="1:6" ht="20.25" customHeight="1" x14ac:dyDescent="0.15">
      <c r="A24" s="328" t="s">
        <v>34</v>
      </c>
      <c r="B24" s="331" t="s">
        <v>27</v>
      </c>
      <c r="C24" s="332" t="s">
        <v>74</v>
      </c>
      <c r="D24" s="114" t="s">
        <v>35</v>
      </c>
      <c r="E24" s="114" t="s">
        <v>28</v>
      </c>
      <c r="F24" s="115" t="s">
        <v>88</v>
      </c>
    </row>
    <row r="25" spans="1:6" ht="20.25" customHeight="1" x14ac:dyDescent="0.15">
      <c r="A25" s="329"/>
      <c r="B25" s="331"/>
      <c r="C25" s="333"/>
      <c r="D25" s="114" t="s">
        <v>36</v>
      </c>
      <c r="E25" s="114" t="s">
        <v>29</v>
      </c>
      <c r="F25" s="115" t="s">
        <v>37</v>
      </c>
    </row>
    <row r="26" spans="1:6" ht="20.25" customHeight="1" x14ac:dyDescent="0.15">
      <c r="A26" s="329"/>
      <c r="B26" s="334" t="s">
        <v>302</v>
      </c>
      <c r="C26" s="344" t="s">
        <v>303</v>
      </c>
      <c r="D26" s="335">
        <v>5928000</v>
      </c>
      <c r="E26" s="335">
        <v>5520000</v>
      </c>
      <c r="F26" s="346">
        <v>0.93120000000000003</v>
      </c>
    </row>
    <row r="27" spans="1:6" ht="20.25" customHeight="1" x14ac:dyDescent="0.15">
      <c r="A27" s="330"/>
      <c r="B27" s="334"/>
      <c r="C27" s="345"/>
      <c r="D27" s="336"/>
      <c r="E27" s="336"/>
      <c r="F27" s="346"/>
    </row>
    <row r="28" spans="1:6" ht="20.25" customHeight="1" x14ac:dyDescent="0.15">
      <c r="A28" s="338" t="s">
        <v>30</v>
      </c>
      <c r="B28" s="116" t="s">
        <v>31</v>
      </c>
      <c r="C28" s="116" t="s">
        <v>105</v>
      </c>
      <c r="D28" s="340" t="s">
        <v>32</v>
      </c>
      <c r="E28" s="340"/>
      <c r="F28" s="341"/>
    </row>
    <row r="29" spans="1:6" ht="20.25" customHeight="1" x14ac:dyDescent="0.15">
      <c r="A29" s="339"/>
      <c r="B29" s="1" t="s">
        <v>305</v>
      </c>
      <c r="C29" s="1" t="s">
        <v>304</v>
      </c>
      <c r="D29" s="317" t="s">
        <v>306</v>
      </c>
      <c r="E29" s="318"/>
      <c r="F29" s="319"/>
    </row>
    <row r="30" spans="1:6" ht="20.25" customHeight="1" x14ac:dyDescent="0.15">
      <c r="A30" s="92" t="s">
        <v>102</v>
      </c>
      <c r="B30" s="342" t="s">
        <v>233</v>
      </c>
      <c r="C30" s="343"/>
      <c r="D30" s="321"/>
      <c r="E30" s="321"/>
      <c r="F30" s="322"/>
    </row>
    <row r="31" spans="1:6" ht="20.25" customHeight="1" x14ac:dyDescent="0.15">
      <c r="A31" s="92" t="s">
        <v>38</v>
      </c>
      <c r="B31" s="320" t="s">
        <v>307</v>
      </c>
      <c r="C31" s="321"/>
      <c r="D31" s="321"/>
      <c r="E31" s="321"/>
      <c r="F31" s="322"/>
    </row>
    <row r="32" spans="1:6" ht="20.25" customHeight="1" thickBot="1" x14ac:dyDescent="0.2">
      <c r="A32" s="93" t="s">
        <v>33</v>
      </c>
      <c r="B32" s="323"/>
      <c r="C32" s="323"/>
      <c r="D32" s="323"/>
      <c r="E32" s="323"/>
      <c r="F32" s="324"/>
    </row>
    <row r="33" spans="1:6" ht="20.25" customHeight="1" thickTop="1" x14ac:dyDescent="0.15">
      <c r="A33" s="91" t="s">
        <v>26</v>
      </c>
      <c r="B33" s="325" t="s">
        <v>308</v>
      </c>
      <c r="C33" s="326"/>
      <c r="D33" s="326"/>
      <c r="E33" s="326"/>
      <c r="F33" s="327"/>
    </row>
    <row r="34" spans="1:6" ht="20.25" customHeight="1" x14ac:dyDescent="0.15">
      <c r="A34" s="328" t="s">
        <v>34</v>
      </c>
      <c r="B34" s="331" t="s">
        <v>27</v>
      </c>
      <c r="C34" s="332" t="s">
        <v>74</v>
      </c>
      <c r="D34" s="114" t="s">
        <v>35</v>
      </c>
      <c r="E34" s="114" t="s">
        <v>28</v>
      </c>
      <c r="F34" s="115" t="s">
        <v>88</v>
      </c>
    </row>
    <row r="35" spans="1:6" ht="20.25" customHeight="1" x14ac:dyDescent="0.15">
      <c r="A35" s="329"/>
      <c r="B35" s="331"/>
      <c r="C35" s="333"/>
      <c r="D35" s="114" t="s">
        <v>36</v>
      </c>
      <c r="E35" s="114" t="s">
        <v>29</v>
      </c>
      <c r="F35" s="115" t="s">
        <v>37</v>
      </c>
    </row>
    <row r="36" spans="1:6" ht="20.25" customHeight="1" x14ac:dyDescent="0.15">
      <c r="A36" s="329"/>
      <c r="B36" s="334" t="s">
        <v>309</v>
      </c>
      <c r="C36" s="344" t="s">
        <v>313</v>
      </c>
      <c r="D36" s="335">
        <v>14330000</v>
      </c>
      <c r="E36" s="335">
        <v>13230000</v>
      </c>
      <c r="F36" s="346">
        <v>0.92320000000000002</v>
      </c>
    </row>
    <row r="37" spans="1:6" ht="20.25" customHeight="1" x14ac:dyDescent="0.15">
      <c r="A37" s="330"/>
      <c r="B37" s="334"/>
      <c r="C37" s="345"/>
      <c r="D37" s="336"/>
      <c r="E37" s="336"/>
      <c r="F37" s="346"/>
    </row>
    <row r="38" spans="1:6" ht="20.25" customHeight="1" x14ac:dyDescent="0.15">
      <c r="A38" s="338" t="s">
        <v>30</v>
      </c>
      <c r="B38" s="116" t="s">
        <v>31</v>
      </c>
      <c r="C38" s="116" t="s">
        <v>105</v>
      </c>
      <c r="D38" s="340" t="s">
        <v>32</v>
      </c>
      <c r="E38" s="340"/>
      <c r="F38" s="341"/>
    </row>
    <row r="39" spans="1:6" ht="20.25" customHeight="1" x14ac:dyDescent="0.15">
      <c r="A39" s="339"/>
      <c r="B39" s="1" t="s">
        <v>311</v>
      </c>
      <c r="C39" s="1" t="s">
        <v>312</v>
      </c>
      <c r="D39" s="317" t="s">
        <v>310</v>
      </c>
      <c r="E39" s="318"/>
      <c r="F39" s="319"/>
    </row>
    <row r="40" spans="1:6" ht="20.25" customHeight="1" x14ac:dyDescent="0.15">
      <c r="A40" s="92" t="s">
        <v>102</v>
      </c>
      <c r="B40" s="347" t="s">
        <v>233</v>
      </c>
      <c r="C40" s="348"/>
      <c r="D40" s="348"/>
      <c r="E40" s="348"/>
      <c r="F40" s="349"/>
    </row>
    <row r="41" spans="1:6" ht="20.25" customHeight="1" x14ac:dyDescent="0.15">
      <c r="A41" s="92" t="s">
        <v>38</v>
      </c>
      <c r="B41" s="320" t="s">
        <v>296</v>
      </c>
      <c r="C41" s="321"/>
      <c r="D41" s="321"/>
      <c r="E41" s="321"/>
      <c r="F41" s="322"/>
    </row>
    <row r="42" spans="1:6" ht="20.25" customHeight="1" thickBot="1" x14ac:dyDescent="0.2">
      <c r="A42" s="93" t="s">
        <v>33</v>
      </c>
      <c r="B42" s="323"/>
      <c r="C42" s="323"/>
      <c r="D42" s="323"/>
      <c r="E42" s="323"/>
      <c r="F42" s="324"/>
    </row>
    <row r="43" spans="1:6" ht="20.25" customHeight="1" thickTop="1" x14ac:dyDescent="0.15">
      <c r="A43" s="91" t="s">
        <v>26</v>
      </c>
      <c r="B43" s="325" t="s">
        <v>221</v>
      </c>
      <c r="C43" s="326"/>
      <c r="D43" s="326"/>
      <c r="E43" s="326"/>
      <c r="F43" s="327"/>
    </row>
    <row r="44" spans="1:6" ht="20.25" customHeight="1" x14ac:dyDescent="0.15">
      <c r="A44" s="328" t="s">
        <v>34</v>
      </c>
      <c r="B44" s="331" t="s">
        <v>27</v>
      </c>
      <c r="C44" s="332" t="s">
        <v>74</v>
      </c>
      <c r="D44" s="114" t="s">
        <v>35</v>
      </c>
      <c r="E44" s="114" t="s">
        <v>28</v>
      </c>
      <c r="F44" s="115" t="s">
        <v>88</v>
      </c>
    </row>
    <row r="45" spans="1:6" ht="20.25" customHeight="1" x14ac:dyDescent="0.15">
      <c r="A45" s="329"/>
      <c r="B45" s="331"/>
      <c r="C45" s="333"/>
      <c r="D45" s="114" t="s">
        <v>36</v>
      </c>
      <c r="E45" s="114" t="s">
        <v>29</v>
      </c>
      <c r="F45" s="115" t="s">
        <v>37</v>
      </c>
    </row>
    <row r="46" spans="1:6" ht="20.25" customHeight="1" x14ac:dyDescent="0.15">
      <c r="A46" s="329"/>
      <c r="B46" s="334" t="s">
        <v>232</v>
      </c>
      <c r="C46" s="344" t="s">
        <v>256</v>
      </c>
      <c r="D46" s="335">
        <v>3276000</v>
      </c>
      <c r="E46" s="335">
        <v>3121200</v>
      </c>
      <c r="F46" s="346">
        <v>0.95269999999999999</v>
      </c>
    </row>
    <row r="47" spans="1:6" ht="20.25" customHeight="1" x14ac:dyDescent="0.15">
      <c r="A47" s="330"/>
      <c r="B47" s="334"/>
      <c r="C47" s="345"/>
      <c r="D47" s="336"/>
      <c r="E47" s="336"/>
      <c r="F47" s="346"/>
    </row>
    <row r="48" spans="1:6" ht="20.25" customHeight="1" x14ac:dyDescent="0.15">
      <c r="A48" s="338" t="s">
        <v>30</v>
      </c>
      <c r="B48" s="116" t="s">
        <v>31</v>
      </c>
      <c r="C48" s="116" t="s">
        <v>105</v>
      </c>
      <c r="D48" s="340" t="s">
        <v>32</v>
      </c>
      <c r="E48" s="340"/>
      <c r="F48" s="341"/>
    </row>
    <row r="49" spans="1:6" ht="20.25" customHeight="1" x14ac:dyDescent="0.15">
      <c r="A49" s="339"/>
      <c r="B49" s="1" t="s">
        <v>253</v>
      </c>
      <c r="C49" s="1" t="s">
        <v>314</v>
      </c>
      <c r="D49" s="317" t="s">
        <v>254</v>
      </c>
      <c r="E49" s="318"/>
      <c r="F49" s="319"/>
    </row>
    <row r="50" spans="1:6" ht="20.25" customHeight="1" x14ac:dyDescent="0.15">
      <c r="A50" s="92" t="s">
        <v>102</v>
      </c>
      <c r="B50" s="342" t="s">
        <v>233</v>
      </c>
      <c r="C50" s="343"/>
      <c r="D50" s="321"/>
      <c r="E50" s="321"/>
      <c r="F50" s="322"/>
    </row>
    <row r="51" spans="1:6" ht="20.25" customHeight="1" x14ac:dyDescent="0.15">
      <c r="A51" s="92" t="s">
        <v>38</v>
      </c>
      <c r="B51" s="320" t="s">
        <v>296</v>
      </c>
      <c r="C51" s="321"/>
      <c r="D51" s="321"/>
      <c r="E51" s="321"/>
      <c r="F51" s="322"/>
    </row>
    <row r="52" spans="1:6" ht="20.25" customHeight="1" thickBot="1" x14ac:dyDescent="0.2">
      <c r="A52" s="93" t="s">
        <v>33</v>
      </c>
      <c r="B52" s="323"/>
      <c r="C52" s="323"/>
      <c r="D52" s="323"/>
      <c r="E52" s="323"/>
      <c r="F52" s="324"/>
    </row>
    <row r="53" spans="1:6" ht="20.25" customHeight="1" thickTop="1" x14ac:dyDescent="0.15">
      <c r="A53" s="91" t="s">
        <v>26</v>
      </c>
      <c r="B53" s="325" t="s">
        <v>222</v>
      </c>
      <c r="C53" s="326"/>
      <c r="D53" s="326"/>
      <c r="E53" s="326"/>
      <c r="F53" s="327"/>
    </row>
    <row r="54" spans="1:6" ht="20.25" customHeight="1" x14ac:dyDescent="0.15">
      <c r="A54" s="328" t="s">
        <v>34</v>
      </c>
      <c r="B54" s="331" t="s">
        <v>27</v>
      </c>
      <c r="C54" s="332" t="s">
        <v>74</v>
      </c>
      <c r="D54" s="114" t="s">
        <v>35</v>
      </c>
      <c r="E54" s="114" t="s">
        <v>28</v>
      </c>
      <c r="F54" s="115" t="s">
        <v>88</v>
      </c>
    </row>
    <row r="55" spans="1:6" ht="20.25" customHeight="1" x14ac:dyDescent="0.15">
      <c r="A55" s="329"/>
      <c r="B55" s="331"/>
      <c r="C55" s="333"/>
      <c r="D55" s="114" t="s">
        <v>36</v>
      </c>
      <c r="E55" s="114" t="s">
        <v>29</v>
      </c>
      <c r="F55" s="115" t="s">
        <v>37</v>
      </c>
    </row>
    <row r="56" spans="1:6" ht="20.25" customHeight="1" x14ac:dyDescent="0.15">
      <c r="A56" s="329"/>
      <c r="B56" s="334" t="s">
        <v>232</v>
      </c>
      <c r="C56" s="344" t="s">
        <v>256</v>
      </c>
      <c r="D56" s="335">
        <v>1179000</v>
      </c>
      <c r="E56" s="335">
        <v>1128600</v>
      </c>
      <c r="F56" s="346">
        <v>0.95730000000000004</v>
      </c>
    </row>
    <row r="57" spans="1:6" ht="20.25" customHeight="1" x14ac:dyDescent="0.15">
      <c r="A57" s="330"/>
      <c r="B57" s="334"/>
      <c r="C57" s="345"/>
      <c r="D57" s="336"/>
      <c r="E57" s="336"/>
      <c r="F57" s="346"/>
    </row>
    <row r="58" spans="1:6" ht="20.25" customHeight="1" x14ac:dyDescent="0.15">
      <c r="A58" s="338" t="s">
        <v>30</v>
      </c>
      <c r="B58" s="116" t="s">
        <v>31</v>
      </c>
      <c r="C58" s="116" t="s">
        <v>105</v>
      </c>
      <c r="D58" s="340" t="s">
        <v>32</v>
      </c>
      <c r="E58" s="340"/>
      <c r="F58" s="341"/>
    </row>
    <row r="59" spans="1:6" ht="20.25" customHeight="1" x14ac:dyDescent="0.15">
      <c r="A59" s="339"/>
      <c r="B59" s="1" t="s">
        <v>258</v>
      </c>
      <c r="C59" s="1" t="s">
        <v>315</v>
      </c>
      <c r="D59" s="317" t="s">
        <v>257</v>
      </c>
      <c r="E59" s="318"/>
      <c r="F59" s="319"/>
    </row>
    <row r="60" spans="1:6" ht="20.25" customHeight="1" x14ac:dyDescent="0.15">
      <c r="A60" s="92" t="s">
        <v>102</v>
      </c>
      <c r="B60" s="342" t="s">
        <v>233</v>
      </c>
      <c r="C60" s="343"/>
      <c r="D60" s="321"/>
      <c r="E60" s="321"/>
      <c r="F60" s="322"/>
    </row>
    <row r="61" spans="1:6" ht="20.25" customHeight="1" x14ac:dyDescent="0.15">
      <c r="A61" s="92" t="s">
        <v>38</v>
      </c>
      <c r="B61" s="320" t="s">
        <v>296</v>
      </c>
      <c r="C61" s="321"/>
      <c r="D61" s="321"/>
      <c r="E61" s="321"/>
      <c r="F61" s="322"/>
    </row>
    <row r="62" spans="1:6" ht="20.25" customHeight="1" thickBot="1" x14ac:dyDescent="0.2">
      <c r="A62" s="93" t="s">
        <v>33</v>
      </c>
      <c r="B62" s="323"/>
      <c r="C62" s="323"/>
      <c r="D62" s="323"/>
      <c r="E62" s="323"/>
      <c r="F62" s="324"/>
    </row>
    <row r="63" spans="1:6" ht="20.25" customHeight="1" thickTop="1" x14ac:dyDescent="0.15">
      <c r="A63" s="91" t="s">
        <v>26</v>
      </c>
      <c r="B63" s="325" t="s">
        <v>223</v>
      </c>
      <c r="C63" s="326"/>
      <c r="D63" s="326"/>
      <c r="E63" s="326"/>
      <c r="F63" s="327"/>
    </row>
    <row r="64" spans="1:6" ht="20.25" customHeight="1" x14ac:dyDescent="0.15">
      <c r="A64" s="328" t="s">
        <v>34</v>
      </c>
      <c r="B64" s="331" t="s">
        <v>27</v>
      </c>
      <c r="C64" s="332" t="s">
        <v>74</v>
      </c>
      <c r="D64" s="114" t="s">
        <v>35</v>
      </c>
      <c r="E64" s="114" t="s">
        <v>28</v>
      </c>
      <c r="F64" s="115" t="s">
        <v>88</v>
      </c>
    </row>
    <row r="65" spans="1:6" ht="20.25" customHeight="1" x14ac:dyDescent="0.15">
      <c r="A65" s="329"/>
      <c r="B65" s="331"/>
      <c r="C65" s="333"/>
      <c r="D65" s="114" t="s">
        <v>36</v>
      </c>
      <c r="E65" s="114" t="s">
        <v>29</v>
      </c>
      <c r="F65" s="115" t="s">
        <v>37</v>
      </c>
    </row>
    <row r="66" spans="1:6" ht="20.25" customHeight="1" x14ac:dyDescent="0.15">
      <c r="A66" s="329"/>
      <c r="B66" s="334" t="s">
        <v>232</v>
      </c>
      <c r="C66" s="344" t="s">
        <v>262</v>
      </c>
      <c r="D66" s="335">
        <v>22000000</v>
      </c>
      <c r="E66" s="335">
        <v>20000000</v>
      </c>
      <c r="F66" s="346">
        <v>0.90910000000000002</v>
      </c>
    </row>
    <row r="67" spans="1:6" ht="20.25" customHeight="1" x14ac:dyDescent="0.15">
      <c r="A67" s="330"/>
      <c r="B67" s="334"/>
      <c r="C67" s="345"/>
      <c r="D67" s="336"/>
      <c r="E67" s="336"/>
      <c r="F67" s="346"/>
    </row>
    <row r="68" spans="1:6" ht="20.25" customHeight="1" x14ac:dyDescent="0.15">
      <c r="A68" s="338" t="s">
        <v>30</v>
      </c>
      <c r="B68" s="116" t="s">
        <v>31</v>
      </c>
      <c r="C68" s="116" t="s">
        <v>105</v>
      </c>
      <c r="D68" s="340" t="s">
        <v>32</v>
      </c>
      <c r="E68" s="340"/>
      <c r="F68" s="341"/>
    </row>
    <row r="69" spans="1:6" ht="20.25" customHeight="1" x14ac:dyDescent="0.15">
      <c r="A69" s="339"/>
      <c r="B69" s="1" t="s">
        <v>259</v>
      </c>
      <c r="C69" s="1" t="s">
        <v>316</v>
      </c>
      <c r="D69" s="317" t="s">
        <v>260</v>
      </c>
      <c r="E69" s="318"/>
      <c r="F69" s="319"/>
    </row>
    <row r="70" spans="1:6" ht="20.25" customHeight="1" x14ac:dyDescent="0.15">
      <c r="A70" s="92" t="s">
        <v>102</v>
      </c>
      <c r="B70" s="342" t="s">
        <v>233</v>
      </c>
      <c r="C70" s="343"/>
      <c r="D70" s="321"/>
      <c r="E70" s="321"/>
      <c r="F70" s="322"/>
    </row>
    <row r="71" spans="1:6" ht="20.25" customHeight="1" x14ac:dyDescent="0.15">
      <c r="A71" s="92" t="s">
        <v>38</v>
      </c>
      <c r="B71" s="320" t="s">
        <v>317</v>
      </c>
      <c r="C71" s="321"/>
      <c r="D71" s="321"/>
      <c r="E71" s="321"/>
      <c r="F71" s="322"/>
    </row>
    <row r="72" spans="1:6" ht="20.25" customHeight="1" thickBot="1" x14ac:dyDescent="0.2">
      <c r="A72" s="93" t="s">
        <v>33</v>
      </c>
      <c r="B72" s="323"/>
      <c r="C72" s="323"/>
      <c r="D72" s="323"/>
      <c r="E72" s="323"/>
      <c r="F72" s="324"/>
    </row>
    <row r="73" spans="1:6" ht="20.25" customHeight="1" thickTop="1" x14ac:dyDescent="0.15">
      <c r="A73" s="91" t="s">
        <v>26</v>
      </c>
      <c r="B73" s="325" t="s">
        <v>224</v>
      </c>
      <c r="C73" s="326"/>
      <c r="D73" s="326"/>
      <c r="E73" s="326"/>
      <c r="F73" s="327"/>
    </row>
    <row r="74" spans="1:6" ht="20.25" customHeight="1" x14ac:dyDescent="0.15">
      <c r="A74" s="328" t="s">
        <v>34</v>
      </c>
      <c r="B74" s="331" t="s">
        <v>27</v>
      </c>
      <c r="C74" s="332" t="s">
        <v>74</v>
      </c>
      <c r="D74" s="114" t="s">
        <v>35</v>
      </c>
      <c r="E74" s="114" t="s">
        <v>28</v>
      </c>
      <c r="F74" s="115" t="s">
        <v>88</v>
      </c>
    </row>
    <row r="75" spans="1:6" ht="20.25" customHeight="1" x14ac:dyDescent="0.15">
      <c r="A75" s="329"/>
      <c r="B75" s="331"/>
      <c r="C75" s="333"/>
      <c r="D75" s="114" t="s">
        <v>36</v>
      </c>
      <c r="E75" s="114" t="s">
        <v>29</v>
      </c>
      <c r="F75" s="115" t="s">
        <v>37</v>
      </c>
    </row>
    <row r="76" spans="1:6" ht="20.25" customHeight="1" x14ac:dyDescent="0.15">
      <c r="A76" s="329"/>
      <c r="B76" s="334" t="s">
        <v>238</v>
      </c>
      <c r="C76" s="344" t="s">
        <v>265</v>
      </c>
      <c r="D76" s="335">
        <v>2500000</v>
      </c>
      <c r="E76" s="335">
        <v>2400000</v>
      </c>
      <c r="F76" s="346">
        <v>0.96</v>
      </c>
    </row>
    <row r="77" spans="1:6" ht="20.25" customHeight="1" x14ac:dyDescent="0.15">
      <c r="A77" s="330"/>
      <c r="B77" s="334"/>
      <c r="C77" s="345"/>
      <c r="D77" s="336"/>
      <c r="E77" s="336"/>
      <c r="F77" s="346"/>
    </row>
    <row r="78" spans="1:6" ht="20.25" customHeight="1" x14ac:dyDescent="0.15">
      <c r="A78" s="338" t="s">
        <v>30</v>
      </c>
      <c r="B78" s="116" t="s">
        <v>31</v>
      </c>
      <c r="C78" s="116" t="s">
        <v>105</v>
      </c>
      <c r="D78" s="340" t="s">
        <v>32</v>
      </c>
      <c r="E78" s="340"/>
      <c r="F78" s="341"/>
    </row>
    <row r="79" spans="1:6" ht="20.25" customHeight="1" x14ac:dyDescent="0.15">
      <c r="A79" s="339"/>
      <c r="B79" s="1" t="s">
        <v>263</v>
      </c>
      <c r="C79" s="1" t="s">
        <v>318</v>
      </c>
      <c r="D79" s="317" t="s">
        <v>264</v>
      </c>
      <c r="E79" s="318"/>
      <c r="F79" s="319"/>
    </row>
    <row r="80" spans="1:6" ht="20.25" customHeight="1" x14ac:dyDescent="0.15">
      <c r="A80" s="92" t="s">
        <v>102</v>
      </c>
      <c r="B80" s="342" t="s">
        <v>233</v>
      </c>
      <c r="C80" s="343"/>
      <c r="D80" s="321"/>
      <c r="E80" s="321"/>
      <c r="F80" s="322"/>
    </row>
    <row r="81" spans="1:6" ht="20.25" customHeight="1" x14ac:dyDescent="0.15">
      <c r="A81" s="92" t="s">
        <v>38</v>
      </c>
      <c r="B81" s="320" t="s">
        <v>319</v>
      </c>
      <c r="C81" s="321"/>
      <c r="D81" s="321"/>
      <c r="E81" s="321"/>
      <c r="F81" s="322"/>
    </row>
    <row r="82" spans="1:6" ht="20.25" customHeight="1" thickBot="1" x14ac:dyDescent="0.2">
      <c r="A82" s="93" t="s">
        <v>33</v>
      </c>
      <c r="B82" s="323"/>
      <c r="C82" s="323"/>
      <c r="D82" s="323"/>
      <c r="E82" s="323"/>
      <c r="F82" s="324"/>
    </row>
    <row r="83" spans="1:6" ht="20.25" customHeight="1" thickTop="1" x14ac:dyDescent="0.15">
      <c r="A83" s="91" t="s">
        <v>26</v>
      </c>
      <c r="B83" s="325" t="s">
        <v>225</v>
      </c>
      <c r="C83" s="326"/>
      <c r="D83" s="326"/>
      <c r="E83" s="326"/>
      <c r="F83" s="327"/>
    </row>
    <row r="84" spans="1:6" ht="20.25" customHeight="1" x14ac:dyDescent="0.15">
      <c r="A84" s="328" t="s">
        <v>114</v>
      </c>
      <c r="B84" s="331" t="s">
        <v>27</v>
      </c>
      <c r="C84" s="332" t="s">
        <v>74</v>
      </c>
      <c r="D84" s="114" t="s">
        <v>35</v>
      </c>
      <c r="E84" s="114" t="s">
        <v>28</v>
      </c>
      <c r="F84" s="115" t="s">
        <v>88</v>
      </c>
    </row>
    <row r="85" spans="1:6" ht="20.25" customHeight="1" x14ac:dyDescent="0.15">
      <c r="A85" s="329"/>
      <c r="B85" s="331"/>
      <c r="C85" s="333"/>
      <c r="D85" s="114" t="s">
        <v>36</v>
      </c>
      <c r="E85" s="114" t="s">
        <v>29</v>
      </c>
      <c r="F85" s="115" t="s">
        <v>37</v>
      </c>
    </row>
    <row r="86" spans="1:6" ht="20.25" customHeight="1" x14ac:dyDescent="0.15">
      <c r="A86" s="329"/>
      <c r="B86" s="334" t="s">
        <v>239</v>
      </c>
      <c r="C86" s="344" t="s">
        <v>267</v>
      </c>
      <c r="D86" s="335">
        <v>2640000</v>
      </c>
      <c r="E86" s="335">
        <v>2420000</v>
      </c>
      <c r="F86" s="337">
        <v>0.93669999999999998</v>
      </c>
    </row>
    <row r="87" spans="1:6" ht="20.25" customHeight="1" x14ac:dyDescent="0.15">
      <c r="A87" s="330"/>
      <c r="B87" s="334"/>
      <c r="C87" s="345"/>
      <c r="D87" s="336"/>
      <c r="E87" s="336"/>
      <c r="F87" s="337"/>
    </row>
    <row r="88" spans="1:6" ht="20.25" customHeight="1" x14ac:dyDescent="0.15">
      <c r="A88" s="338" t="s">
        <v>30</v>
      </c>
      <c r="B88" s="116" t="s">
        <v>31</v>
      </c>
      <c r="C88" s="116" t="s">
        <v>105</v>
      </c>
      <c r="D88" s="340" t="s">
        <v>32</v>
      </c>
      <c r="E88" s="340"/>
      <c r="F88" s="341"/>
    </row>
    <row r="89" spans="1:6" ht="20.25" customHeight="1" x14ac:dyDescent="0.15">
      <c r="A89" s="339"/>
      <c r="B89" s="1" t="s">
        <v>269</v>
      </c>
      <c r="C89" s="1" t="s">
        <v>321</v>
      </c>
      <c r="D89" s="317" t="s">
        <v>320</v>
      </c>
      <c r="E89" s="318"/>
      <c r="F89" s="319"/>
    </row>
    <row r="90" spans="1:6" ht="20.25" customHeight="1" x14ac:dyDescent="0.15">
      <c r="A90" s="92" t="s">
        <v>102</v>
      </c>
      <c r="B90" s="342" t="s">
        <v>233</v>
      </c>
      <c r="C90" s="343"/>
      <c r="D90" s="321"/>
      <c r="E90" s="321"/>
      <c r="F90" s="322"/>
    </row>
    <row r="91" spans="1:6" ht="20.25" customHeight="1" x14ac:dyDescent="0.15">
      <c r="A91" s="92" t="s">
        <v>38</v>
      </c>
      <c r="B91" s="320" t="s">
        <v>296</v>
      </c>
      <c r="C91" s="321"/>
      <c r="D91" s="321"/>
      <c r="E91" s="321"/>
      <c r="F91" s="322"/>
    </row>
    <row r="92" spans="1:6" ht="20.25" customHeight="1" thickBot="1" x14ac:dyDescent="0.2">
      <c r="A92" s="93" t="s">
        <v>33</v>
      </c>
      <c r="B92" s="323"/>
      <c r="C92" s="323"/>
      <c r="D92" s="323"/>
      <c r="E92" s="323"/>
      <c r="F92" s="324"/>
    </row>
    <row r="93" spans="1:6" ht="20.25" customHeight="1" thickTop="1" x14ac:dyDescent="0.15">
      <c r="A93" s="91" t="s">
        <v>26</v>
      </c>
      <c r="B93" s="325" t="s">
        <v>226</v>
      </c>
      <c r="C93" s="326"/>
      <c r="D93" s="326"/>
      <c r="E93" s="326"/>
      <c r="F93" s="327"/>
    </row>
    <row r="94" spans="1:6" ht="20.25" customHeight="1" x14ac:dyDescent="0.15">
      <c r="A94" s="328" t="s">
        <v>34</v>
      </c>
      <c r="B94" s="331" t="s">
        <v>27</v>
      </c>
      <c r="C94" s="332" t="s">
        <v>74</v>
      </c>
      <c r="D94" s="114" t="s">
        <v>35</v>
      </c>
      <c r="E94" s="114" t="s">
        <v>28</v>
      </c>
      <c r="F94" s="115" t="s">
        <v>88</v>
      </c>
    </row>
    <row r="95" spans="1:6" ht="20.25" customHeight="1" x14ac:dyDescent="0.15">
      <c r="A95" s="329"/>
      <c r="B95" s="331"/>
      <c r="C95" s="333"/>
      <c r="D95" s="114" t="s">
        <v>36</v>
      </c>
      <c r="E95" s="114" t="s">
        <v>29</v>
      </c>
      <c r="F95" s="115" t="s">
        <v>37</v>
      </c>
    </row>
    <row r="96" spans="1:6" ht="20.25" customHeight="1" x14ac:dyDescent="0.15">
      <c r="A96" s="329"/>
      <c r="B96" s="334" t="s">
        <v>239</v>
      </c>
      <c r="C96" s="344" t="s">
        <v>322</v>
      </c>
      <c r="D96" s="335">
        <v>2840000</v>
      </c>
      <c r="E96" s="335">
        <v>2700000</v>
      </c>
      <c r="F96" s="337"/>
    </row>
    <row r="97" spans="1:6" ht="20.25" customHeight="1" x14ac:dyDescent="0.15">
      <c r="A97" s="330"/>
      <c r="B97" s="334"/>
      <c r="C97" s="345"/>
      <c r="D97" s="336"/>
      <c r="E97" s="336"/>
      <c r="F97" s="337"/>
    </row>
    <row r="98" spans="1:6" ht="20.25" customHeight="1" x14ac:dyDescent="0.15">
      <c r="A98" s="338" t="s">
        <v>30</v>
      </c>
      <c r="B98" s="116" t="s">
        <v>31</v>
      </c>
      <c r="C98" s="116" t="s">
        <v>105</v>
      </c>
      <c r="D98" s="340" t="s">
        <v>32</v>
      </c>
      <c r="E98" s="340"/>
      <c r="F98" s="341"/>
    </row>
    <row r="99" spans="1:6" ht="20.25" customHeight="1" x14ac:dyDescent="0.15">
      <c r="A99" s="339"/>
      <c r="B99" s="1" t="s">
        <v>272</v>
      </c>
      <c r="C99" s="1" t="s">
        <v>323</v>
      </c>
      <c r="D99" s="317" t="s">
        <v>271</v>
      </c>
      <c r="E99" s="318"/>
      <c r="F99" s="319"/>
    </row>
    <row r="100" spans="1:6" ht="20.25" customHeight="1" x14ac:dyDescent="0.15">
      <c r="A100" s="92" t="s">
        <v>102</v>
      </c>
      <c r="B100" s="342" t="s">
        <v>233</v>
      </c>
      <c r="C100" s="343"/>
      <c r="D100" s="321"/>
      <c r="E100" s="321"/>
      <c r="F100" s="322"/>
    </row>
    <row r="101" spans="1:6" ht="20.25" customHeight="1" x14ac:dyDescent="0.15">
      <c r="A101" s="92" t="s">
        <v>38</v>
      </c>
      <c r="B101" s="320" t="s">
        <v>296</v>
      </c>
      <c r="C101" s="321"/>
      <c r="D101" s="321"/>
      <c r="E101" s="321"/>
      <c r="F101" s="322"/>
    </row>
    <row r="102" spans="1:6" ht="20.25" customHeight="1" thickBot="1" x14ac:dyDescent="0.2">
      <c r="A102" s="93" t="s">
        <v>33</v>
      </c>
      <c r="B102" s="323"/>
      <c r="C102" s="323"/>
      <c r="D102" s="323"/>
      <c r="E102" s="323"/>
      <c r="F102" s="324"/>
    </row>
    <row r="103" spans="1:6" ht="20.25" customHeight="1" thickTop="1" x14ac:dyDescent="0.15">
      <c r="A103" s="91" t="s">
        <v>26</v>
      </c>
      <c r="B103" s="325" t="s">
        <v>324</v>
      </c>
      <c r="C103" s="326"/>
      <c r="D103" s="326"/>
      <c r="E103" s="326"/>
      <c r="F103" s="327"/>
    </row>
    <row r="104" spans="1:6" ht="20.25" customHeight="1" x14ac:dyDescent="0.15">
      <c r="A104" s="328" t="s">
        <v>34</v>
      </c>
      <c r="B104" s="331" t="s">
        <v>27</v>
      </c>
      <c r="C104" s="332" t="s">
        <v>74</v>
      </c>
      <c r="D104" s="114" t="s">
        <v>35</v>
      </c>
      <c r="E104" s="114" t="s">
        <v>28</v>
      </c>
      <c r="F104" s="115" t="s">
        <v>88</v>
      </c>
    </row>
    <row r="105" spans="1:6" ht="20.25" customHeight="1" x14ac:dyDescent="0.15">
      <c r="A105" s="329"/>
      <c r="B105" s="331"/>
      <c r="C105" s="333"/>
      <c r="D105" s="114" t="s">
        <v>36</v>
      </c>
      <c r="E105" s="114" t="s">
        <v>29</v>
      </c>
      <c r="F105" s="115" t="s">
        <v>37</v>
      </c>
    </row>
    <row r="106" spans="1:6" ht="20.25" customHeight="1" x14ac:dyDescent="0.15">
      <c r="A106" s="329"/>
      <c r="B106" s="334" t="s">
        <v>240</v>
      </c>
      <c r="C106" s="344" t="s">
        <v>278</v>
      </c>
      <c r="D106" s="335">
        <v>20000000</v>
      </c>
      <c r="E106" s="335">
        <v>18478000</v>
      </c>
      <c r="F106" s="337">
        <v>0.92390000000000005</v>
      </c>
    </row>
    <row r="107" spans="1:6" ht="20.25" customHeight="1" x14ac:dyDescent="0.15">
      <c r="A107" s="330"/>
      <c r="B107" s="334"/>
      <c r="C107" s="345"/>
      <c r="D107" s="336"/>
      <c r="E107" s="336"/>
      <c r="F107" s="337"/>
    </row>
    <row r="108" spans="1:6" ht="20.25" customHeight="1" x14ac:dyDescent="0.15">
      <c r="A108" s="338" t="s">
        <v>30</v>
      </c>
      <c r="B108" s="116" t="s">
        <v>115</v>
      </c>
      <c r="C108" s="116" t="s">
        <v>105</v>
      </c>
      <c r="D108" s="340" t="s">
        <v>32</v>
      </c>
      <c r="E108" s="340"/>
      <c r="F108" s="341"/>
    </row>
    <row r="109" spans="1:6" ht="20.25" customHeight="1" x14ac:dyDescent="0.15">
      <c r="A109" s="339"/>
      <c r="B109" s="1" t="s">
        <v>275</v>
      </c>
      <c r="C109" s="1" t="s">
        <v>325</v>
      </c>
      <c r="D109" s="317" t="s">
        <v>276</v>
      </c>
      <c r="E109" s="318"/>
      <c r="F109" s="319"/>
    </row>
    <row r="110" spans="1:6" ht="20.25" customHeight="1" x14ac:dyDescent="0.15">
      <c r="A110" s="92" t="s">
        <v>102</v>
      </c>
      <c r="B110" s="342" t="s">
        <v>233</v>
      </c>
      <c r="C110" s="343"/>
      <c r="D110" s="321"/>
      <c r="E110" s="321"/>
      <c r="F110" s="322"/>
    </row>
    <row r="111" spans="1:6" ht="20.25" customHeight="1" x14ac:dyDescent="0.15">
      <c r="A111" s="92" t="s">
        <v>38</v>
      </c>
      <c r="B111" s="320" t="s">
        <v>296</v>
      </c>
      <c r="C111" s="321"/>
      <c r="D111" s="321"/>
      <c r="E111" s="321"/>
      <c r="F111" s="322"/>
    </row>
    <row r="112" spans="1:6" ht="20.25" customHeight="1" thickBot="1" x14ac:dyDescent="0.2">
      <c r="A112" s="93" t="s">
        <v>33</v>
      </c>
      <c r="B112" s="323"/>
      <c r="C112" s="323"/>
      <c r="D112" s="323"/>
      <c r="E112" s="323"/>
      <c r="F112" s="324"/>
    </row>
    <row r="113" spans="1:6" ht="20.25" customHeight="1" thickTop="1" x14ac:dyDescent="0.15">
      <c r="A113" s="91" t="s">
        <v>26</v>
      </c>
      <c r="B113" s="325" t="s">
        <v>228</v>
      </c>
      <c r="C113" s="326"/>
      <c r="D113" s="326"/>
      <c r="E113" s="326"/>
      <c r="F113" s="327"/>
    </row>
    <row r="114" spans="1:6" ht="20.25" customHeight="1" x14ac:dyDescent="0.15">
      <c r="A114" s="328" t="s">
        <v>34</v>
      </c>
      <c r="B114" s="331" t="s">
        <v>27</v>
      </c>
      <c r="C114" s="332" t="s">
        <v>74</v>
      </c>
      <c r="D114" s="114" t="s">
        <v>35</v>
      </c>
      <c r="E114" s="114" t="s">
        <v>28</v>
      </c>
      <c r="F114" s="115" t="s">
        <v>88</v>
      </c>
    </row>
    <row r="115" spans="1:6" ht="20.25" customHeight="1" x14ac:dyDescent="0.15">
      <c r="A115" s="329"/>
      <c r="B115" s="331"/>
      <c r="C115" s="333"/>
      <c r="D115" s="114" t="s">
        <v>36</v>
      </c>
      <c r="E115" s="114" t="s">
        <v>29</v>
      </c>
      <c r="F115" s="115" t="s">
        <v>37</v>
      </c>
    </row>
    <row r="116" spans="1:6" ht="20.25" customHeight="1" x14ac:dyDescent="0.15">
      <c r="A116" s="329"/>
      <c r="B116" s="334" t="s">
        <v>241</v>
      </c>
      <c r="C116" s="334" t="s">
        <v>282</v>
      </c>
      <c r="D116" s="335">
        <v>2683250</v>
      </c>
      <c r="E116" s="335">
        <v>2555000</v>
      </c>
      <c r="F116" s="337">
        <v>0.95220000000000005</v>
      </c>
    </row>
    <row r="117" spans="1:6" ht="20.25" customHeight="1" x14ac:dyDescent="0.15">
      <c r="A117" s="330"/>
      <c r="B117" s="334"/>
      <c r="C117" s="334"/>
      <c r="D117" s="336"/>
      <c r="E117" s="336"/>
      <c r="F117" s="337"/>
    </row>
    <row r="118" spans="1:6" ht="20.25" customHeight="1" x14ac:dyDescent="0.15">
      <c r="A118" s="338" t="s">
        <v>30</v>
      </c>
      <c r="B118" s="116" t="s">
        <v>31</v>
      </c>
      <c r="C118" s="116" t="s">
        <v>105</v>
      </c>
      <c r="D118" s="340" t="s">
        <v>32</v>
      </c>
      <c r="E118" s="340"/>
      <c r="F118" s="341"/>
    </row>
    <row r="119" spans="1:6" ht="20.25" customHeight="1" x14ac:dyDescent="0.15">
      <c r="A119" s="339"/>
      <c r="B119" s="1" t="s">
        <v>279</v>
      </c>
      <c r="C119" s="1" t="s">
        <v>326</v>
      </c>
      <c r="D119" s="317" t="s">
        <v>280</v>
      </c>
      <c r="E119" s="318"/>
      <c r="F119" s="319"/>
    </row>
    <row r="120" spans="1:6" ht="20.25" customHeight="1" x14ac:dyDescent="0.15">
      <c r="A120" s="92" t="s">
        <v>102</v>
      </c>
      <c r="B120" s="342" t="s">
        <v>233</v>
      </c>
      <c r="C120" s="343"/>
      <c r="D120" s="321"/>
      <c r="E120" s="321"/>
      <c r="F120" s="322"/>
    </row>
    <row r="121" spans="1:6" ht="20.25" customHeight="1" x14ac:dyDescent="0.15">
      <c r="A121" s="92" t="s">
        <v>38</v>
      </c>
      <c r="B121" s="320" t="s">
        <v>327</v>
      </c>
      <c r="C121" s="321"/>
      <c r="D121" s="321"/>
      <c r="E121" s="321"/>
      <c r="F121" s="322"/>
    </row>
    <row r="122" spans="1:6" ht="20.25" customHeight="1" thickBot="1" x14ac:dyDescent="0.2">
      <c r="A122" s="93" t="s">
        <v>33</v>
      </c>
      <c r="B122" s="323"/>
      <c r="C122" s="323"/>
      <c r="D122" s="323"/>
      <c r="E122" s="323"/>
      <c r="F122" s="324"/>
    </row>
    <row r="123" spans="1:6" ht="20.25" customHeight="1" thickTop="1" x14ac:dyDescent="0.15">
      <c r="A123" s="91" t="s">
        <v>26</v>
      </c>
      <c r="B123" s="325" t="s">
        <v>229</v>
      </c>
      <c r="C123" s="326"/>
      <c r="D123" s="326"/>
      <c r="E123" s="326"/>
      <c r="F123" s="327"/>
    </row>
    <row r="124" spans="1:6" ht="20.25" customHeight="1" x14ac:dyDescent="0.15">
      <c r="A124" s="328" t="s">
        <v>34</v>
      </c>
      <c r="B124" s="331" t="s">
        <v>27</v>
      </c>
      <c r="C124" s="332" t="s">
        <v>74</v>
      </c>
      <c r="D124" s="124" t="s">
        <v>35</v>
      </c>
      <c r="E124" s="124" t="s">
        <v>28</v>
      </c>
      <c r="F124" s="125" t="s">
        <v>88</v>
      </c>
    </row>
    <row r="125" spans="1:6" ht="20.25" customHeight="1" x14ac:dyDescent="0.15">
      <c r="A125" s="329"/>
      <c r="B125" s="331"/>
      <c r="C125" s="333"/>
      <c r="D125" s="124" t="s">
        <v>36</v>
      </c>
      <c r="E125" s="124" t="s">
        <v>29</v>
      </c>
      <c r="F125" s="125" t="s">
        <v>37</v>
      </c>
    </row>
    <row r="126" spans="1:6" ht="20.25" customHeight="1" x14ac:dyDescent="0.15">
      <c r="A126" s="329"/>
      <c r="B126" s="334" t="s">
        <v>241</v>
      </c>
      <c r="C126" s="334" t="s">
        <v>284</v>
      </c>
      <c r="D126" s="335">
        <v>3650000</v>
      </c>
      <c r="E126" s="335">
        <v>3500000</v>
      </c>
      <c r="F126" s="337">
        <v>0.95889999999999997</v>
      </c>
    </row>
    <row r="127" spans="1:6" ht="20.25" customHeight="1" x14ac:dyDescent="0.15">
      <c r="A127" s="330"/>
      <c r="B127" s="334"/>
      <c r="C127" s="334"/>
      <c r="D127" s="336"/>
      <c r="E127" s="336"/>
      <c r="F127" s="337"/>
    </row>
    <row r="128" spans="1:6" ht="20.25" customHeight="1" x14ac:dyDescent="0.15">
      <c r="A128" s="338" t="s">
        <v>30</v>
      </c>
      <c r="B128" s="126" t="s">
        <v>31</v>
      </c>
      <c r="C128" s="126" t="s">
        <v>105</v>
      </c>
      <c r="D128" s="340" t="s">
        <v>32</v>
      </c>
      <c r="E128" s="340"/>
      <c r="F128" s="341"/>
    </row>
    <row r="129" spans="1:6" ht="20.25" customHeight="1" x14ac:dyDescent="0.15">
      <c r="A129" s="339"/>
      <c r="B129" s="1" t="s">
        <v>285</v>
      </c>
      <c r="C129" s="1" t="s">
        <v>328</v>
      </c>
      <c r="D129" s="317" t="s">
        <v>286</v>
      </c>
      <c r="E129" s="318"/>
      <c r="F129" s="319"/>
    </row>
    <row r="130" spans="1:6" ht="20.25" customHeight="1" x14ac:dyDescent="0.15">
      <c r="A130" s="92" t="s">
        <v>102</v>
      </c>
      <c r="B130" s="342" t="s">
        <v>233</v>
      </c>
      <c r="C130" s="343"/>
      <c r="D130" s="321"/>
      <c r="E130" s="321"/>
      <c r="F130" s="322"/>
    </row>
    <row r="131" spans="1:6" ht="20.25" customHeight="1" x14ac:dyDescent="0.15">
      <c r="A131" s="92" t="s">
        <v>38</v>
      </c>
      <c r="B131" s="320" t="s">
        <v>296</v>
      </c>
      <c r="C131" s="321"/>
      <c r="D131" s="321"/>
      <c r="E131" s="321"/>
      <c r="F131" s="322"/>
    </row>
    <row r="132" spans="1:6" ht="20.25" customHeight="1" thickBot="1" x14ac:dyDescent="0.2">
      <c r="A132" s="93" t="s">
        <v>33</v>
      </c>
      <c r="B132" s="323"/>
      <c r="C132" s="323"/>
      <c r="D132" s="323"/>
      <c r="E132" s="323"/>
      <c r="F132" s="324"/>
    </row>
    <row r="133" spans="1:6" ht="20.25" customHeight="1" thickTop="1" x14ac:dyDescent="0.15">
      <c r="A133" s="91" t="s">
        <v>26</v>
      </c>
      <c r="B133" s="325" t="s">
        <v>230</v>
      </c>
      <c r="C133" s="326"/>
      <c r="D133" s="326"/>
      <c r="E133" s="326"/>
      <c r="F133" s="327"/>
    </row>
    <row r="134" spans="1:6" ht="20.25" customHeight="1" x14ac:dyDescent="0.15">
      <c r="A134" s="328" t="s">
        <v>34</v>
      </c>
      <c r="B134" s="331" t="s">
        <v>27</v>
      </c>
      <c r="C134" s="332" t="s">
        <v>74</v>
      </c>
      <c r="D134" s="124" t="s">
        <v>35</v>
      </c>
      <c r="E134" s="124" t="s">
        <v>28</v>
      </c>
      <c r="F134" s="125" t="s">
        <v>88</v>
      </c>
    </row>
    <row r="135" spans="1:6" ht="20.25" customHeight="1" x14ac:dyDescent="0.15">
      <c r="A135" s="329"/>
      <c r="B135" s="331"/>
      <c r="C135" s="333"/>
      <c r="D135" s="124" t="s">
        <v>36</v>
      </c>
      <c r="E135" s="124" t="s">
        <v>29</v>
      </c>
      <c r="F135" s="125" t="s">
        <v>37</v>
      </c>
    </row>
    <row r="136" spans="1:6" ht="20.25" customHeight="1" x14ac:dyDescent="0.15">
      <c r="A136" s="329"/>
      <c r="B136" s="334" t="s">
        <v>244</v>
      </c>
      <c r="C136" s="334" t="s">
        <v>329</v>
      </c>
      <c r="D136" s="335">
        <v>550000</v>
      </c>
      <c r="E136" s="335">
        <v>500000</v>
      </c>
      <c r="F136" s="337">
        <v>0.90910000000000002</v>
      </c>
    </row>
    <row r="137" spans="1:6" ht="20.25" customHeight="1" x14ac:dyDescent="0.15">
      <c r="A137" s="330"/>
      <c r="B137" s="334"/>
      <c r="C137" s="334"/>
      <c r="D137" s="336"/>
      <c r="E137" s="336"/>
      <c r="F137" s="337"/>
    </row>
    <row r="138" spans="1:6" ht="20.25" customHeight="1" x14ac:dyDescent="0.15">
      <c r="A138" s="338" t="s">
        <v>30</v>
      </c>
      <c r="B138" s="126" t="s">
        <v>31</v>
      </c>
      <c r="C138" s="126" t="s">
        <v>105</v>
      </c>
      <c r="D138" s="340" t="s">
        <v>32</v>
      </c>
      <c r="E138" s="340"/>
      <c r="F138" s="341"/>
    </row>
    <row r="139" spans="1:6" ht="20.25" customHeight="1" x14ac:dyDescent="0.15">
      <c r="A139" s="339"/>
      <c r="B139" s="1" t="s">
        <v>287</v>
      </c>
      <c r="C139" s="1" t="s">
        <v>330</v>
      </c>
      <c r="D139" s="317" t="s">
        <v>331</v>
      </c>
      <c r="E139" s="318"/>
      <c r="F139" s="319"/>
    </row>
    <row r="140" spans="1:6" ht="20.25" customHeight="1" x14ac:dyDescent="0.15">
      <c r="A140" s="92" t="s">
        <v>102</v>
      </c>
      <c r="B140" s="342" t="s">
        <v>233</v>
      </c>
      <c r="C140" s="343"/>
      <c r="D140" s="321"/>
      <c r="E140" s="321"/>
      <c r="F140" s="322"/>
    </row>
    <row r="141" spans="1:6" ht="20.25" customHeight="1" x14ac:dyDescent="0.15">
      <c r="A141" s="92" t="s">
        <v>38</v>
      </c>
      <c r="B141" s="320" t="s">
        <v>296</v>
      </c>
      <c r="C141" s="321"/>
      <c r="D141" s="321"/>
      <c r="E141" s="321"/>
      <c r="F141" s="322"/>
    </row>
    <row r="142" spans="1:6" ht="20.25" customHeight="1" thickBot="1" x14ac:dyDescent="0.2">
      <c r="A142" s="93" t="s">
        <v>33</v>
      </c>
      <c r="B142" s="323"/>
      <c r="C142" s="323"/>
      <c r="D142" s="323"/>
      <c r="E142" s="323"/>
      <c r="F142" s="324"/>
    </row>
    <row r="143" spans="1:6" ht="20.25" customHeight="1" thickTop="1" x14ac:dyDescent="0.15">
      <c r="A143" s="91" t="s">
        <v>26</v>
      </c>
      <c r="B143" s="325" t="s">
        <v>231</v>
      </c>
      <c r="C143" s="326"/>
      <c r="D143" s="326"/>
      <c r="E143" s="326"/>
      <c r="F143" s="327"/>
    </row>
    <row r="144" spans="1:6" ht="20.25" customHeight="1" x14ac:dyDescent="0.15">
      <c r="A144" s="328" t="s">
        <v>34</v>
      </c>
      <c r="B144" s="331" t="s">
        <v>27</v>
      </c>
      <c r="C144" s="332" t="s">
        <v>74</v>
      </c>
      <c r="D144" s="235" t="s">
        <v>35</v>
      </c>
      <c r="E144" s="235" t="s">
        <v>28</v>
      </c>
      <c r="F144" s="236" t="s">
        <v>88</v>
      </c>
    </row>
    <row r="145" spans="1:6" ht="20.25" customHeight="1" x14ac:dyDescent="0.15">
      <c r="A145" s="329"/>
      <c r="B145" s="331"/>
      <c r="C145" s="333"/>
      <c r="D145" s="235" t="s">
        <v>36</v>
      </c>
      <c r="E145" s="235" t="s">
        <v>29</v>
      </c>
      <c r="F145" s="236" t="s">
        <v>37</v>
      </c>
    </row>
    <row r="146" spans="1:6" ht="20.25" customHeight="1" x14ac:dyDescent="0.15">
      <c r="A146" s="329"/>
      <c r="B146" s="334" t="s">
        <v>244</v>
      </c>
      <c r="C146" s="334" t="s">
        <v>289</v>
      </c>
      <c r="D146" s="335">
        <v>2299000</v>
      </c>
      <c r="E146" s="335">
        <v>2142250</v>
      </c>
      <c r="F146" s="337">
        <v>0.93179999999999996</v>
      </c>
    </row>
    <row r="147" spans="1:6" ht="20.25" customHeight="1" x14ac:dyDescent="0.15">
      <c r="A147" s="330"/>
      <c r="B147" s="334"/>
      <c r="C147" s="334"/>
      <c r="D147" s="336"/>
      <c r="E147" s="336"/>
      <c r="F147" s="337"/>
    </row>
    <row r="148" spans="1:6" ht="20.25" customHeight="1" x14ac:dyDescent="0.15">
      <c r="A148" s="338" t="s">
        <v>30</v>
      </c>
      <c r="B148" s="237" t="s">
        <v>31</v>
      </c>
      <c r="C148" s="237" t="s">
        <v>105</v>
      </c>
      <c r="D148" s="340" t="s">
        <v>32</v>
      </c>
      <c r="E148" s="340"/>
      <c r="F148" s="341"/>
    </row>
    <row r="149" spans="1:6" ht="20.25" customHeight="1" x14ac:dyDescent="0.15">
      <c r="A149" s="339"/>
      <c r="B149" s="1" t="s">
        <v>290</v>
      </c>
      <c r="C149" s="1" t="s">
        <v>332</v>
      </c>
      <c r="D149" s="317" t="s">
        <v>291</v>
      </c>
      <c r="E149" s="318"/>
      <c r="F149" s="319"/>
    </row>
    <row r="150" spans="1:6" ht="20.25" customHeight="1" x14ac:dyDescent="0.15">
      <c r="A150" s="92" t="s">
        <v>102</v>
      </c>
      <c r="B150" s="342" t="s">
        <v>233</v>
      </c>
      <c r="C150" s="343"/>
      <c r="D150" s="321"/>
      <c r="E150" s="321"/>
      <c r="F150" s="322"/>
    </row>
    <row r="151" spans="1:6" ht="20.25" customHeight="1" x14ac:dyDescent="0.15">
      <c r="A151" s="92" t="s">
        <v>38</v>
      </c>
      <c r="B151" s="320" t="s">
        <v>296</v>
      </c>
      <c r="C151" s="321"/>
      <c r="D151" s="321"/>
      <c r="E151" s="321"/>
      <c r="F151" s="322"/>
    </row>
    <row r="152" spans="1:6" ht="20.25" customHeight="1" thickBot="1" x14ac:dyDescent="0.2">
      <c r="A152" s="93" t="s">
        <v>33</v>
      </c>
      <c r="B152" s="323"/>
      <c r="C152" s="323"/>
      <c r="D152" s="323"/>
      <c r="E152" s="323"/>
      <c r="F152" s="324"/>
    </row>
    <row r="153" spans="1:6" ht="20.25" customHeight="1" thickTop="1" x14ac:dyDescent="0.15"/>
  </sheetData>
  <mergeCells count="225">
    <mergeCell ref="A98:A99"/>
    <mergeCell ref="D98:F98"/>
    <mergeCell ref="D99:F99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00:F100"/>
    <mergeCell ref="B101:F101"/>
    <mergeCell ref="B102:F102"/>
    <mergeCell ref="B92:F92"/>
    <mergeCell ref="A88:A89"/>
    <mergeCell ref="D88:F88"/>
    <mergeCell ref="D89:F89"/>
    <mergeCell ref="B90:F90"/>
    <mergeCell ref="B91:F91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6:D67"/>
    <mergeCell ref="E66:E67"/>
    <mergeCell ref="F66:F67"/>
    <mergeCell ref="A68:A69"/>
    <mergeCell ref="D68:F68"/>
    <mergeCell ref="D69:F69"/>
    <mergeCell ref="A64:A67"/>
    <mergeCell ref="B64:B65"/>
    <mergeCell ref="C64:C65"/>
    <mergeCell ref="B66:B67"/>
    <mergeCell ref="C66:C67"/>
    <mergeCell ref="B63:F63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0:F40"/>
    <mergeCell ref="B41:F41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B122:F122"/>
    <mergeCell ref="A108:A109"/>
    <mergeCell ref="D108:F108"/>
    <mergeCell ref="B110:F110"/>
    <mergeCell ref="A114:A117"/>
    <mergeCell ref="B114:B115"/>
    <mergeCell ref="C114:C115"/>
    <mergeCell ref="B116:B117"/>
    <mergeCell ref="C116:C117"/>
    <mergeCell ref="A118:A119"/>
    <mergeCell ref="D109:F109"/>
    <mergeCell ref="B111:F111"/>
    <mergeCell ref="B112:F112"/>
    <mergeCell ref="B113:F113"/>
    <mergeCell ref="D119:F119"/>
    <mergeCell ref="B121:F121"/>
    <mergeCell ref="D116:D117"/>
    <mergeCell ref="E116:E117"/>
    <mergeCell ref="F116:F117"/>
    <mergeCell ref="D118:F118"/>
    <mergeCell ref="B120:F120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A18:A19"/>
    <mergeCell ref="D18:F18"/>
    <mergeCell ref="D19:F19"/>
    <mergeCell ref="B20:F20"/>
    <mergeCell ref="B21:F21"/>
    <mergeCell ref="B22:F22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42:F14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D149:F149"/>
    <mergeCell ref="B151:F151"/>
    <mergeCell ref="B152:F15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B150:F150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2023-06-19T05:46:58Z</cp:lastPrinted>
  <dcterms:created xsi:type="dcterms:W3CDTF">2014-01-20T06:24:27Z</dcterms:created>
  <dcterms:modified xsi:type="dcterms:W3CDTF">2023-06-19T05:52:23Z</dcterms:modified>
</cp:coreProperties>
</file>