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04BCED1F-0E5D-47F5-9F4C-47D6C18EA48C}" xr6:coauthVersionLast="47" xr6:coauthVersionMax="47" xr10:uidLastSave="{00000000-0000-0000-0000-000000000000}"/>
  <bookViews>
    <workbookView xWindow="28680" yWindow="-120" windowWidth="29040" windowHeight="1572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용역발주계획!$A$3:$L$9</definedName>
    <definedName name="_xlnm._FilterDatabase" localSheetId="5" hidden="1">준공검사현황!$A$3:$M$3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4" i="6" l="1"/>
  <c r="H19" i="6" l="1"/>
  <c r="H20" i="6"/>
  <c r="H21" i="6"/>
  <c r="H22" i="6"/>
  <c r="H23" i="6"/>
  <c r="H25" i="6"/>
  <c r="H26" i="6"/>
  <c r="H27" i="6"/>
  <c r="H28" i="6"/>
  <c r="H18" i="6" l="1"/>
  <c r="H17" i="6"/>
  <c r="H16" i="6"/>
  <c r="H15" i="6"/>
  <c r="H14" i="6"/>
  <c r="H13" i="6"/>
  <c r="H12" i="6"/>
  <c r="H10" i="6"/>
  <c r="H9" i="6"/>
  <c r="H8" i="6"/>
  <c r="H7" i="6"/>
  <c r="H6" i="6"/>
  <c r="H5" i="6"/>
  <c r="H4" i="6"/>
  <c r="H11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<sst xmlns="http://schemas.openxmlformats.org/spreadsheetml/2006/main" count="857" uniqueCount="254">
  <si>
    <t>계약방법</t>
    <phoneticPr fontId="6" type="noConversion"/>
  </si>
  <si>
    <t>비고</t>
    <phoneticPr fontId="6" type="noConversion"/>
  </si>
  <si>
    <t>입찰현황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</si>
  <si>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</si>
  <si>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</si>
  <si>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</si>
  <si>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</si>
  <si>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</si>
  <si>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</si>
  <si>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</si>
  <si>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</si>
  <si>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</si>
  <si>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</si>
  <si>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</si>
  <si>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</si>
  <si>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</si>
  <si>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</si>
  <si>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</si>
  <si>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</si>
  <si>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</si>
  <si>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</si>
  <si>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</si>
  <si>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</si>
  <si>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</si>
  <si>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</si>
  <si>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</si>
  <si>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</si>
  <si>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</si>
  <si>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</si>
  <si>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</si>
  <si>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</si>
  <si>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</si>
  <si>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</si>
  <si>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</si>
  <si>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</si>
  <si>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</si>
  <si>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</si>
  <si>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</si>
  <si>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</si>
  <si>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</si>
  <si>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</si>
  <si>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</si>
  <si>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</si>
  <si>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</si>
  <si>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</si>
  <si>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</si>
  <si>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</si>
  <si>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</si>
  <si>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</si>
  <si>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</si>
  <si>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</si>
  <si>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</si>
  <si>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준공일
(기성준공일)</t>
    <phoneticPr fontId="6" type="noConversion"/>
  </si>
  <si>
    <t>물품 발주계획</t>
    <phoneticPr fontId="6" type="noConversion"/>
  </si>
  <si>
    <t>발주년도</t>
    <phoneticPr fontId="6" type="noConversion"/>
  </si>
  <si>
    <t>사업명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</si>
  <si>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</si>
  <si>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</si>
  <si>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</si>
  <si>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</si>
  <si>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</si>
  <si>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</si>
  <si>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</si>
  <si>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</si>
  <si>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</si>
  <si>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</si>
  <si>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</si>
  <si>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용역 발주계획</t>
    <phoneticPr fontId="6" type="noConversion"/>
  </si>
  <si>
    <t>공종</t>
    <phoneticPr fontId="6" type="noConversion"/>
  </si>
  <si>
    <t>공사명</t>
    <phoneticPr fontId="6" type="noConversion"/>
  </si>
  <si>
    <t>공사 발주계획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</si>
  <si>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</si>
  <si>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</si>
  <si>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</si>
  <si>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</si>
  <si>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</si>
  <si>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계약기간</t>
  </si>
  <si>
    <t>준공(기성)검사현황</t>
    <phoneticPr fontId="6" type="noConversion"/>
  </si>
  <si>
    <t>계약금액 등</t>
    <phoneticPr fontId="6" type="noConversion"/>
  </si>
  <si>
    <t>계약기간</t>
    <phoneticPr fontId="6" type="noConversion"/>
  </si>
  <si>
    <t>(단위 : 원)</t>
    <phoneticPr fontId="6" type="noConversion"/>
  </si>
  <si>
    <t>(단위 : 원)</t>
    <phoneticPr fontId="6" type="noConversion"/>
  </si>
  <si>
    <t>(단위 : 원)</t>
    <phoneticPr fontId="6" type="noConversion"/>
  </si>
  <si>
    <t>계</t>
    <phoneticPr fontId="6" type="noConversion"/>
  </si>
  <si>
    <t>기타</t>
    <phoneticPr fontId="6" type="noConversion"/>
  </si>
  <si>
    <t>관급자재대</t>
    <phoneticPr fontId="6" type="noConversion"/>
  </si>
  <si>
    <t>도급액</t>
    <phoneticPr fontId="6" type="noConversion"/>
  </si>
  <si>
    <t>계약율(%)</t>
  </si>
  <si>
    <t>낙찰자</t>
    <phoneticPr fontId="6" type="noConversion"/>
  </si>
  <si>
    <t>예산액</t>
    <phoneticPr fontId="6" type="noConversion"/>
  </si>
  <si>
    <t>구매예정금액</t>
    <phoneticPr fontId="6" type="noConversion"/>
  </si>
  <si>
    <t>계약방법</t>
    <phoneticPr fontId="6" type="noConversion"/>
  </si>
  <si>
    <t>-해당사항없음-</t>
    <phoneticPr fontId="6" type="noConversion"/>
  </si>
  <si>
    <t>계약현황공개</t>
    <phoneticPr fontId="6" type="noConversion"/>
  </si>
  <si>
    <t>수의계약현황</t>
    <phoneticPr fontId="6" type="noConversion"/>
  </si>
  <si>
    <t>대표자</t>
    <phoneticPr fontId="6" type="noConversion"/>
  </si>
  <si>
    <t>수의계약사유</t>
    <phoneticPr fontId="6" type="noConversion"/>
  </si>
  <si>
    <t>계약현황</t>
    <phoneticPr fontId="6" type="noConversion"/>
  </si>
  <si>
    <t>최초계약금액</t>
    <phoneticPr fontId="6" type="noConversion"/>
  </si>
  <si>
    <t>준공</t>
    <phoneticPr fontId="6" type="noConversion"/>
  </si>
  <si>
    <t>지방계약법 시행령 제25조제1항제5호</t>
  </si>
  <si>
    <t>주 소</t>
    <phoneticPr fontId="26" type="noConversion"/>
  </si>
  <si>
    <t>[연간](센터) 2025년 환경미화용역</t>
    <phoneticPr fontId="26" type="noConversion"/>
  </si>
  <si>
    <t>㈜문일종합관리</t>
  </si>
  <si>
    <t>2024.12.16.</t>
  </si>
  <si>
    <t>2025.01.01.</t>
    <phoneticPr fontId="6" type="noConversion"/>
  </si>
  <si>
    <t>2025.12.31.</t>
    <phoneticPr fontId="6" type="noConversion"/>
  </si>
  <si>
    <t>[연간](학교밖) 2025년 학교밖 온라인 플랫폼 유지관리</t>
    <phoneticPr fontId="26" type="noConversion"/>
  </si>
  <si>
    <t>주식회사 소금광산</t>
  </si>
  <si>
    <t>[연간](센터) 2025년 복합기 임차</t>
    <phoneticPr fontId="26" type="noConversion"/>
  </si>
  <si>
    <t>신도종합서비스</t>
  </si>
  <si>
    <t>2024.12.19.</t>
  </si>
  <si>
    <t>[연간](학교밖) 2025년 복합기 임차</t>
    <phoneticPr fontId="26" type="noConversion"/>
  </si>
  <si>
    <t>[연간](일하루) 2025년 복합기 임차</t>
    <phoneticPr fontId="26" type="noConversion"/>
  </si>
  <si>
    <t>[연간](센터) 2025년 인터넷 전화 신청(2차)</t>
    <phoneticPr fontId="26" type="noConversion"/>
  </si>
  <si>
    <t>주식회사 케이티</t>
  </si>
  <si>
    <t>[연간](센터) 2025년 인터넷망 신청(2차)</t>
    <phoneticPr fontId="26" type="noConversion"/>
  </si>
  <si>
    <t>[연간](일하루) 2025년 인터넷망 신청(2차)</t>
    <phoneticPr fontId="26" type="noConversion"/>
  </si>
  <si>
    <t>[연간](학교밖) 2025년 인터넷 및 전화 사용 신청(3차)</t>
    <phoneticPr fontId="26" type="noConversion"/>
  </si>
  <si>
    <t>[연간](센터) 2025년 정수기, 비데, 공기청정기 임차</t>
    <phoneticPr fontId="26" type="noConversion"/>
  </si>
  <si>
    <t>㈜코웨이</t>
  </si>
  <si>
    <t>2024.12.23.</t>
  </si>
  <si>
    <t>[연간](학교밖) 2025년 정수기, 비데, 공기청정기 임차</t>
    <phoneticPr fontId="26" type="noConversion"/>
  </si>
  <si>
    <t>[연간](일하루) 2025년 정수기, 공기청정기 임차</t>
    <phoneticPr fontId="26" type="noConversion"/>
  </si>
  <si>
    <t xml:space="preserve">[연간](센터) 2025년 무인경비시스템 임차 </t>
    <phoneticPr fontId="26" type="noConversion"/>
  </si>
  <si>
    <t>㈜에스원</t>
  </si>
  <si>
    <t>[연간](학교밖) 2025년 무인경비시스템 임차</t>
    <phoneticPr fontId="26" type="noConversion"/>
  </si>
  <si>
    <t>[연간](일하루) 2025년 무인경비시스템 임차</t>
    <phoneticPr fontId="26" type="noConversion"/>
  </si>
  <si>
    <t>지방자치단체를 당사자로 하는 계약에 관한 법률 시행령 제25조1항에 의한 수의계약</t>
    <phoneticPr fontId="26" type="noConversion"/>
  </si>
  <si>
    <t>청소년상담복지센터</t>
    <phoneticPr fontId="6" type="noConversion"/>
  </si>
  <si>
    <t>성남시청소년청년재단 청소년상담복지센터</t>
    <phoneticPr fontId="6" type="noConversion"/>
  </si>
  <si>
    <t>강봉기</t>
    <phoneticPr fontId="26" type="noConversion"/>
  </si>
  <si>
    <t>수의(서면)</t>
    <phoneticPr fontId="26" type="noConversion"/>
  </si>
  <si>
    <t>용역</t>
    <phoneticPr fontId="26" type="noConversion"/>
  </si>
  <si>
    <t>경기도 성남시 분당구 매화로48번길 11-3, 1층 101호</t>
    <phoneticPr fontId="26" type="noConversion"/>
  </si>
  <si>
    <t>청소년상담복지센터 꿈드림</t>
    <phoneticPr fontId="26" type="noConversion"/>
  </si>
  <si>
    <t>물품</t>
    <phoneticPr fontId="26" type="noConversion"/>
  </si>
  <si>
    <t>2025.11.07.</t>
    <phoneticPr fontId="26" type="noConversion"/>
  </si>
  <si>
    <t>온디자인 주식회사</t>
    <phoneticPr fontId="26" type="noConversion"/>
  </si>
  <si>
    <t>경기도 성남시 분당구 매화로 51, 2층(야탑동, 로즈프라자)</t>
    <phoneticPr fontId="26" type="noConversion"/>
  </si>
  <si>
    <t>전인경(국도비)</t>
    <phoneticPr fontId="26" type="noConversion"/>
  </si>
  <si>
    <t>천미애</t>
    <phoneticPr fontId="26" type="noConversion"/>
  </si>
  <si>
    <t>청소년상담복지센터</t>
    <phoneticPr fontId="26" type="noConversion"/>
  </si>
  <si>
    <t>경기도 성남시 분당구 매화로 51, 2층(야탑동, 로즈프라자)</t>
  </si>
  <si>
    <t>2025.11.30.</t>
    <phoneticPr fontId="6" type="noConversion"/>
  </si>
  <si>
    <t>2025년 시설 환경개선을 위한 블라인드 구입</t>
  </si>
  <si>
    <t>2025.11.05.</t>
    <phoneticPr fontId="26" type="noConversion"/>
  </si>
  <si>
    <t>2025.11.05.~2025.11.08.</t>
    <phoneticPr fontId="26" type="noConversion"/>
  </si>
  <si>
    <t>창앤데코</t>
    <phoneticPr fontId="26" type="noConversion"/>
  </si>
  <si>
    <t>조성익</t>
    <phoneticPr fontId="26" type="noConversion"/>
  </si>
  <si>
    <t>경기도 성남시 분당구 야탑로 28,  비층 1호(야탑동 우당프라자)</t>
  </si>
  <si>
    <t>경기도 성남시 수정구 성남대로 1243번길(태평동, 1층)</t>
  </si>
  <si>
    <t>이순희 외 1명</t>
    <phoneticPr fontId="26" type="noConversion"/>
  </si>
  <si>
    <t>삼진종합가구</t>
    <phoneticPr fontId="26" type="noConversion"/>
  </si>
  <si>
    <t>김숙희</t>
    <phoneticPr fontId="26" type="noConversion"/>
  </si>
  <si>
    <t>학교밖청소년지원센터 강의실 의자 커버 제작</t>
  </si>
  <si>
    <t>2025.11.06.</t>
    <phoneticPr fontId="26" type="noConversion"/>
  </si>
  <si>
    <t>2025.11.06.~2025.11.17.</t>
    <phoneticPr fontId="26" type="noConversion"/>
  </si>
  <si>
    <t>2025년 성장캠프 『캠린이 이리 온(on)』 버스 임차</t>
  </si>
  <si>
    <t>박경진(국도비)</t>
    <phoneticPr fontId="26" type="noConversion"/>
  </si>
  <si>
    <t>2025.11.12.</t>
    <phoneticPr fontId="26" type="noConversion"/>
  </si>
  <si>
    <t>㈜선진항공여행사</t>
    <phoneticPr fontId="26" type="noConversion"/>
  </si>
  <si>
    <t>윤준식</t>
    <phoneticPr fontId="26" type="noConversion"/>
  </si>
  <si>
    <t>경기도 성남시 분당구 서현로 170</t>
  </si>
  <si>
    <t>청소년상담복지센터 및 용인시 일대</t>
    <phoneticPr fontId="26" type="noConversion"/>
  </si>
  <si>
    <t>경기도 성남시 수정구 논골로36번길 15, 103동 502호</t>
  </si>
  <si>
    <t>2025년 청소년상담복지센터 운영보고회 홍보물품 구입</t>
  </si>
  <si>
    <t>2025.11.11.</t>
    <phoneticPr fontId="26" type="noConversion"/>
  </si>
  <si>
    <t>2025.11.11.~2025.11.14.</t>
    <phoneticPr fontId="26" type="noConversion"/>
  </si>
  <si>
    <t>완다몰</t>
    <phoneticPr fontId="26" type="noConversion"/>
  </si>
  <si>
    <t>임채영</t>
    <phoneticPr fontId="26" type="noConversion"/>
  </si>
  <si>
    <t xml:space="preserve">청소년상담복지센터 </t>
    <phoneticPr fontId="26" type="noConversion"/>
  </si>
  <si>
    <t>2025년 느린학습자 유형화 및 맞춤형 개입방안 연구보고서 제작</t>
  </si>
  <si>
    <t>권미희</t>
    <phoneticPr fontId="26" type="noConversion"/>
  </si>
  <si>
    <t>2025년 스마일게이트 공동기획사업 사례집 제작</t>
  </si>
  <si>
    <t>2025.11.18.</t>
    <phoneticPr fontId="26" type="noConversion"/>
  </si>
  <si>
    <t>2025.11.18.~2025.12.03.</t>
    <phoneticPr fontId="26" type="noConversion"/>
  </si>
  <si>
    <t>2025.11.20.</t>
    <phoneticPr fontId="26" type="noConversion"/>
  </si>
  <si>
    <t>2025.11.20.~2025.12.05.</t>
    <phoneticPr fontId="26" type="noConversion"/>
  </si>
  <si>
    <t>2025년 시설 환경개선을 위한 블라인드 구입</t>
    <phoneticPr fontId="26" type="noConversion"/>
  </si>
  <si>
    <t>2025.11.08.</t>
    <phoneticPr fontId="26" type="noConversion"/>
  </si>
  <si>
    <t>학교밖청소년지원센터 강의실 의자 커버 제작</t>
    <phoneticPr fontId="26" type="noConversion"/>
  </si>
  <si>
    <t>2025.11.17.</t>
    <phoneticPr fontId="26" type="noConversion"/>
  </si>
  <si>
    <t>경기도 성남시 수정구 성남대로 1243번길(태평동, 1층)</t>
    <phoneticPr fontId="26" type="noConversion"/>
  </si>
  <si>
    <t>경기도 성남시 분당구 서현로 170</t>
    <phoneticPr fontId="26" type="noConversion"/>
  </si>
  <si>
    <t>2025년 성장캠프 『캠린이 이리 온(on)』 버스 임차</t>
    <phoneticPr fontId="26" type="noConversion"/>
  </si>
  <si>
    <t>2025.11.14.</t>
    <phoneticPr fontId="26" type="noConversion"/>
  </si>
  <si>
    <t>2025년 느린학습자 유형화 및 맞춤형 개입방안 연구보고서 제작</t>
    <phoneticPr fontId="26" type="noConversion"/>
  </si>
  <si>
    <t>2025.12.03.</t>
    <phoneticPr fontId="26" type="noConversion"/>
  </si>
  <si>
    <t>2025.12.05.</t>
    <phoneticPr fontId="26" type="noConversion"/>
  </si>
  <si>
    <t>2025년 스마일게이트 공동기획사업 사례집 제작</t>
    <phoneticPr fontId="26" type="noConversion"/>
  </si>
  <si>
    <t>수의총액</t>
    <phoneticPr fontId="6" type="noConversion"/>
  </si>
  <si>
    <t>강봉기</t>
    <phoneticPr fontId="6" type="noConversion"/>
  </si>
  <si>
    <t>031-729-9115</t>
    <phoneticPr fontId="6" type="noConversion"/>
  </si>
  <si>
    <t>통합지원팀</t>
    <phoneticPr fontId="6" type="noConversion"/>
  </si>
  <si>
    <t>윤여원</t>
    <phoneticPr fontId="6" type="noConversion"/>
  </si>
  <si>
    <t>031-729-9141</t>
    <phoneticPr fontId="6" type="noConversion"/>
  </si>
  <si>
    <t>체인지업 프로그램 워크북 제작</t>
    <phoneticPr fontId="26" type="noConversion"/>
  </si>
  <si>
    <t>2025년 청소년상담복지센터 「운영보고회」 행사 기획</t>
    <phoneticPr fontId="26" type="noConversion"/>
  </si>
  <si>
    <t>2025년 청소년상담복지센터 운영보고회 홍보물품 구입</t>
    <phoneticPr fontId="26" type="noConversion"/>
  </si>
  <si>
    <t>2025년 고립·은둔 청소년 지원사업 홍보영상 제작</t>
    <phoneticPr fontId="26" type="noConversion"/>
  </si>
  <si>
    <t>예술공작SOO</t>
    <phoneticPr fontId="26" type="noConversion"/>
  </si>
  <si>
    <t>스튜디오 무구</t>
    <phoneticPr fontId="26" type="noConversion"/>
  </si>
  <si>
    <t>2025.12.01.</t>
    <phoneticPr fontId="26" type="noConversion"/>
  </si>
  <si>
    <t>2025.10.27.</t>
    <phoneticPr fontId="26" type="noConversion"/>
  </si>
  <si>
    <t>2025.10.30.</t>
    <phoneticPr fontId="26" type="noConversion"/>
  </si>
  <si>
    <t>2025.11.12.</t>
    <phoneticPr fontId="6" type="noConversion"/>
  </si>
  <si>
    <t>2025.11.15.</t>
    <phoneticPr fontId="26" type="noConversion"/>
  </si>
  <si>
    <t>2025.12.15.</t>
    <phoneticPr fontId="26" type="noConversion"/>
  </si>
  <si>
    <t>2025.12.01.</t>
    <phoneticPr fontId="6" type="noConversion"/>
  </si>
  <si>
    <t>2025년 고립·은둔 청소년 지원사업 홍보 브로셔 제작</t>
    <phoneticPr fontId="26" type="noConversion"/>
  </si>
  <si>
    <t>박주희</t>
    <phoneticPr fontId="6" type="noConversion"/>
  </si>
  <si>
    <t>031-729-9173</t>
    <phoneticPr fontId="6" type="noConversion"/>
  </si>
  <si>
    <t>학교밖지원팀</t>
    <phoneticPr fontId="6" type="noConversion"/>
  </si>
  <si>
    <t>박미연</t>
    <phoneticPr fontId="6" type="noConversion"/>
  </si>
  <si>
    <t>031-729-9182</t>
    <phoneticPr fontId="6" type="noConversion"/>
  </si>
  <si>
    <t>031-729-9161</t>
    <phoneticPr fontId="6" type="noConversion"/>
  </si>
  <si>
    <t>김숙희</t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</si>
  <si>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>[연간]</t>
    </r>
    <r>
      <rPr>
        <sz val="10"/>
        <color theme="1"/>
        <rFont val="맑은 고딕"/>
        <family val="3"/>
        <charset val="129"/>
        <scheme val="major"/>
      </rPr>
      <t xml:space="preserve"> 2026년 인터넷망 신청(3차)</t>
    </r>
    <r>
      <rPr>
        <sz val="10"/>
        <color rgb="FF0000FF"/>
        <rFont val="맑은 고딕"/>
        <family val="3"/>
        <charset val="129"/>
        <scheme val="major"/>
      </rPr>
      <t xml:space="preserve"> [센터]</t>
    </r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</si>
  <si>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>[연간]</t>
    </r>
    <r>
      <rPr>
        <sz val="10"/>
        <color theme="1"/>
        <rFont val="맑은 고딕"/>
        <family val="3"/>
        <charset val="129"/>
        <scheme val="major"/>
      </rPr>
      <t xml:space="preserve"> 2026년 인터넷 전화 신청(3차) </t>
    </r>
    <r>
      <rPr>
        <sz val="10"/>
        <color rgb="FF0000FF"/>
        <rFont val="맑은 고딕"/>
        <family val="3"/>
        <charset val="129"/>
        <scheme val="major"/>
      </rPr>
      <t>[센터]</t>
    </r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</si>
  <si>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>[연간]</t>
    </r>
    <r>
      <rPr>
        <sz val="10"/>
        <color theme="1"/>
        <rFont val="맑은 고딕"/>
        <family val="3"/>
        <charset val="129"/>
        <scheme val="major"/>
      </rPr>
      <t xml:space="preserve"> 2026년 환경미화 용역</t>
    </r>
    <r>
      <rPr>
        <sz val="10"/>
        <color rgb="FF0000FF"/>
        <rFont val="맑은 고딕"/>
        <family val="3"/>
        <charset val="129"/>
        <scheme val="major"/>
      </rPr>
      <t xml:space="preserve"> [센터]</t>
    </r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</si>
  <si>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 xml:space="preserve">[연간] </t>
    </r>
    <r>
      <rPr>
        <sz val="10"/>
        <color theme="1"/>
        <rFont val="맑은 고딕"/>
        <family val="3"/>
        <charset val="129"/>
        <scheme val="major"/>
      </rPr>
      <t xml:space="preserve">2026년 정수기, 비데, 공기청정기 임차 </t>
    </r>
    <r>
      <rPr>
        <sz val="10"/>
        <color rgb="FF0000FF"/>
        <rFont val="맑은 고딕"/>
        <family val="3"/>
        <charset val="129"/>
        <scheme val="major"/>
      </rPr>
      <t>[센터]</t>
    </r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</si>
  <si>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>[연간]</t>
    </r>
    <r>
      <rPr>
        <sz val="10"/>
        <color theme="1"/>
        <rFont val="맑은 고딕"/>
        <family val="3"/>
        <charset val="129"/>
        <scheme val="major"/>
      </rPr>
      <t xml:space="preserve"> 2026년 복합기 임차</t>
    </r>
    <r>
      <rPr>
        <sz val="10"/>
        <color rgb="FF0000FF"/>
        <rFont val="맑은 고딕"/>
        <family val="3"/>
        <charset val="129"/>
        <scheme val="major"/>
      </rPr>
      <t xml:space="preserve"> [센터]</t>
    </r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</si>
  <si>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>[연간]</t>
    </r>
    <r>
      <rPr>
        <sz val="10"/>
        <color theme="1"/>
        <rFont val="맑은 고딕"/>
        <family val="3"/>
        <charset val="129"/>
        <scheme val="major"/>
      </rPr>
      <t xml:space="preserve"> 2026년 무인경비시스템 임차</t>
    </r>
    <r>
      <rPr>
        <sz val="10"/>
        <color rgb="FF0000FF"/>
        <rFont val="맑은 고딕"/>
        <family val="3"/>
        <charset val="129"/>
        <scheme val="major"/>
      </rPr>
      <t xml:space="preserve"> [센터]</t>
    </r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</si>
  <si>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>[연간]</t>
    </r>
    <r>
      <rPr>
        <sz val="10"/>
        <color theme="1"/>
        <rFont val="맑은 고딕"/>
        <family val="3"/>
        <charset val="129"/>
        <scheme val="major"/>
      </rPr>
      <t xml:space="preserve"> 2026년 인터넷망 신청(3차)</t>
    </r>
    <r>
      <rPr>
        <sz val="10"/>
        <color rgb="FFFF0000"/>
        <rFont val="맑은 고딕"/>
        <family val="3"/>
        <charset val="129"/>
        <scheme val="major"/>
      </rPr>
      <t xml:space="preserve"> [일하루]</t>
    </r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</si>
  <si>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>[연간]</t>
    </r>
    <r>
      <rPr>
        <sz val="10"/>
        <color theme="1"/>
        <rFont val="맑은 고딕"/>
        <family val="3"/>
        <charset val="129"/>
        <scheme val="major"/>
      </rPr>
      <t xml:space="preserve"> 2026년 복합기 임차</t>
    </r>
    <r>
      <rPr>
        <sz val="10"/>
        <color rgb="FFFF0000"/>
        <rFont val="맑은 고딕"/>
        <family val="3"/>
        <charset val="129"/>
        <scheme val="major"/>
      </rPr>
      <t xml:space="preserve"> [일하루]</t>
    </r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</si>
  <si>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>[연간]</t>
    </r>
    <r>
      <rPr>
        <sz val="10"/>
        <color theme="1"/>
        <rFont val="맑은 고딕"/>
        <family val="3"/>
        <charset val="129"/>
        <scheme val="major"/>
      </rPr>
      <t xml:space="preserve"> 2026년 무인경비시스템 임차</t>
    </r>
    <r>
      <rPr>
        <sz val="10"/>
        <color rgb="FFFF0000"/>
        <rFont val="맑은 고딕"/>
        <family val="3"/>
        <charset val="129"/>
        <scheme val="major"/>
      </rPr>
      <t xml:space="preserve"> [일하루]</t>
    </r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</si>
  <si>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>[연간]</t>
    </r>
    <r>
      <rPr>
        <sz val="10"/>
        <color theme="1"/>
        <rFont val="맑은 고딕"/>
        <family val="3"/>
        <charset val="129"/>
        <scheme val="major"/>
      </rPr>
      <t xml:space="preserve"> 2026년 정수기, 공기청정기 임차 </t>
    </r>
    <r>
      <rPr>
        <sz val="10"/>
        <color rgb="FFFF0000"/>
        <rFont val="맑은 고딕"/>
        <family val="3"/>
        <charset val="129"/>
        <scheme val="major"/>
      </rPr>
      <t>[일하루]</t>
    </r>
    <phoneticPr fontId="6" type="noConversion"/>
  </si>
  <si>
    <t>2025년 청소년안전망 학교지원단 역량 강화 프로그램 운영</t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</si>
  <si>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>[연간]</t>
    </r>
    <r>
      <rPr>
        <sz val="10"/>
        <color theme="1"/>
        <rFont val="맑은 고딕"/>
        <family val="3"/>
        <charset val="129"/>
        <scheme val="major"/>
      </rPr>
      <t xml:space="preserve"> 2026년 복합기 임차</t>
    </r>
    <r>
      <rPr>
        <sz val="10"/>
        <color rgb="FF00B050"/>
        <rFont val="맑은 고딕"/>
        <family val="3"/>
        <charset val="129"/>
        <scheme val="major"/>
      </rPr>
      <t xml:space="preserve"> [학교밖]</t>
    </r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</si>
  <si>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>[연간]</t>
    </r>
    <r>
      <rPr>
        <sz val="10"/>
        <color theme="1"/>
        <rFont val="맑은 고딕"/>
        <family val="3"/>
        <charset val="129"/>
        <scheme val="major"/>
      </rPr>
      <t xml:space="preserve"> 2026년 무인경비시스템 임차</t>
    </r>
    <r>
      <rPr>
        <sz val="10"/>
        <color rgb="FF00B050"/>
        <rFont val="맑은 고딕"/>
        <family val="3"/>
        <charset val="129"/>
        <scheme val="major"/>
      </rPr>
      <t xml:space="preserve">  [학교밖]</t>
    </r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</si>
  <si>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>[연간]</t>
    </r>
    <r>
      <rPr>
        <sz val="10"/>
        <color theme="1"/>
        <rFont val="맑은 고딕"/>
        <family val="3"/>
        <charset val="129"/>
        <scheme val="major"/>
      </rPr>
      <t xml:space="preserve"> 2026년 정수기, 공기청정기 임차</t>
    </r>
    <r>
      <rPr>
        <sz val="10"/>
        <color rgb="FF00B050"/>
        <rFont val="맑은 고딕"/>
        <family val="3"/>
        <charset val="129"/>
        <scheme val="major"/>
      </rPr>
      <t xml:space="preserve">  [학교밖]</t>
    </r>
    <phoneticPr fontId="6" type="noConversion"/>
  </si>
  <si>
    <r>
      <rPr>
        <b/>
        <sz val="10"/>
        <color theme="1"/>
        <rFont val="맑은 고딕"/>
        <family val="3"/>
        <charset val="129"/>
        <scheme val="major"/>
      </rPr>
      <t>[연간]</t>
    </r>
    <r>
      <rPr>
        <sz val="10"/>
        <color theme="1"/>
        <rFont val="맑은 고딕"/>
        <family val="3"/>
        <charset val="129"/>
        <scheme val="major"/>
      </rPr>
      <t xml:space="preserve"> 2026년 인터넷 및 전화사용 신청 임차(4차)</t>
    </r>
    <r>
      <rPr>
        <sz val="10"/>
        <color rgb="FF00B050"/>
        <rFont val="맑은 고딕"/>
        <family val="3"/>
        <charset val="129"/>
        <scheme val="major"/>
      </rPr>
      <t xml:space="preserve">  [학교밖]</t>
    </r>
    <phoneticPr fontId="6" type="noConversion"/>
  </si>
  <si>
    <t>A5 사이즈</t>
    <phoneticPr fontId="6" type="noConversion"/>
  </si>
  <si>
    <t>EA</t>
    <phoneticPr fontId="6" type="noConversion"/>
  </si>
  <si>
    <t>2025년 청소년상담복지센터 불용물품처분</t>
    <phoneticPr fontId="6" type="noConversion"/>
  </si>
  <si>
    <t>이하여백</t>
    <phoneticPr fontId="6" type="noConversion"/>
  </si>
  <si>
    <t>(2025. 11. 30. 기준 / 단위 : 원)</t>
    <phoneticPr fontId="6" type="noConversion"/>
  </si>
  <si>
    <t>[조달구매] 복사용지 구입(센터_3차)</t>
    <phoneticPr fontId="26" type="noConversion"/>
  </si>
  <si>
    <t>11월분</t>
    <phoneticPr fontId="6" type="noConversion"/>
  </si>
  <si>
    <t>2025.11.10.</t>
    <phoneticPr fontId="6" type="noConversion"/>
  </si>
  <si>
    <t>2025.11.01.</t>
    <phoneticPr fontId="6" type="noConversion"/>
  </si>
  <si>
    <t>2025.11.25.</t>
    <phoneticPr fontId="6" type="noConversion"/>
  </si>
  <si>
    <t>2025.11.14.</t>
    <phoneticPr fontId="6" type="noConversion"/>
  </si>
  <si>
    <t>조달청 나라장터(사단법인 한국장애인정보화협회)</t>
    <phoneticPr fontId="6" type="noConversion"/>
  </si>
  <si>
    <t>2025.12.05.</t>
    <phoneticPr fontId="6" type="noConversion"/>
  </si>
  <si>
    <t>2025.12.02.</t>
    <phoneticPr fontId="6" type="noConversion"/>
  </si>
  <si>
    <t>2025.12.03.</t>
    <phoneticPr fontId="6" type="noConversion"/>
  </si>
  <si>
    <t>2025.12.10.</t>
    <phoneticPr fontId="6" type="noConversion"/>
  </si>
  <si>
    <t>2025.12.19.</t>
    <phoneticPr fontId="6" type="noConversion"/>
  </si>
  <si>
    <t>2025.12.07.</t>
    <phoneticPr fontId="6" type="noConversion"/>
  </si>
  <si>
    <t>2025.11.24.</t>
    <phoneticPr fontId="6" type="noConversion"/>
  </si>
  <si>
    <t>2025.11.20.</t>
    <phoneticPr fontId="6" type="noConversion"/>
  </si>
  <si>
    <t>2025.11.08.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</si>
</sst>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5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sz val="10"/>
      <color rgb="FF00B05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indexed="64"/>
      </left>
      <right/>
      <top/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</borders>
  <cellStyleXfs count="40346">
    <xf numFmtId="0" fontId="0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96">
    <xf numFmtId="0" fontId="0" fillId="0" borderId="0" xfId="0"/>
    <xf numFmtId="0" fontId="9" fillId="2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</xf>
    <xf numFmtId="177" fontId="9" fillId="0" borderId="2" xfId="0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shrinkToFit="1"/>
    </xf>
    <xf numFmtId="38" fontId="9" fillId="4" borderId="2" xfId="2" applyNumberFormat="1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/>
    </xf>
    <xf numFmtId="41" fontId="8" fillId="0" borderId="0" xfId="1" applyFont="1" applyFill="1" applyBorder="1" applyAlignment="1" applyProtection="1">
      <alignment horizontal="centerContinuous" vertical="center"/>
    </xf>
    <xf numFmtId="0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 shrinkToFit="1"/>
    </xf>
    <xf numFmtId="41" fontId="10" fillId="0" borderId="2" xfId="1" applyFont="1" applyFill="1" applyBorder="1" applyAlignment="1" applyProtection="1">
      <alignment horizontal="center" vertical="center" shrinkToFit="1"/>
    </xf>
    <xf numFmtId="49" fontId="9" fillId="5" borderId="2" xfId="0" applyNumberFormat="1" applyFont="1" applyFill="1" applyBorder="1" applyAlignment="1" applyProtection="1">
      <alignment horizontal="center" vertical="center"/>
    </xf>
    <xf numFmtId="0" fontId="10" fillId="0" borderId="2" xfId="1" applyNumberFormat="1" applyFont="1" applyFill="1" applyBorder="1" applyAlignment="1" applyProtection="1">
      <alignment horizontal="left" vertical="center" shrinkToFit="1"/>
    </xf>
    <xf numFmtId="0" fontId="10" fillId="0" borderId="0" xfId="0" applyFont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9" fillId="0" borderId="0" xfId="0" applyFont="1" applyFill="1" applyBorder="1"/>
    <xf numFmtId="0" fontId="10" fillId="0" borderId="0" xfId="0" applyFont="1"/>
    <xf numFmtId="0" fontId="11" fillId="0" borderId="1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/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right" vertical="center"/>
    </xf>
    <xf numFmtId="41" fontId="11" fillId="0" borderId="1" xfId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1" fontId="10" fillId="0" borderId="0" xfId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41" fontId="10" fillId="0" borderId="0" xfId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0" fontId="10" fillId="0" borderId="0" xfId="5763" applyNumberFormat="1" applyFont="1" applyAlignment="1">
      <alignment vertical="center"/>
    </xf>
    <xf numFmtId="41" fontId="10" fillId="0" borderId="0" xfId="0" applyNumberFormat="1" applyFont="1" applyAlignment="1">
      <alignment vertical="center"/>
    </xf>
    <xf numFmtId="0" fontId="10" fillId="0" borderId="0" xfId="0" applyNumberFormat="1" applyFont="1" applyFill="1" applyBorder="1" applyAlignment="1" applyProtection="1">
      <alignment vertical="center" shrinkToFit="1"/>
    </xf>
    <xf numFmtId="0" fontId="12" fillId="0" borderId="0" xfId="0" applyFont="1"/>
    <xf numFmtId="0" fontId="12" fillId="0" borderId="0" xfId="0" applyFont="1" applyAlignment="1">
      <alignment vertical="center"/>
    </xf>
    <xf numFmtId="0" fontId="9" fillId="4" borderId="2" xfId="0" applyNumberFormat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right" vertical="center" shrinkToFit="1"/>
    </xf>
    <xf numFmtId="41" fontId="9" fillId="0" borderId="2" xfId="1" applyFont="1" applyFill="1" applyBorder="1" applyAlignment="1">
      <alignment vertical="center" shrinkToFit="1"/>
    </xf>
    <xf numFmtId="41" fontId="9" fillId="0" borderId="2" xfId="1" applyFont="1" applyBorder="1" applyAlignment="1">
      <alignment vertical="center" shrinkToFit="1"/>
    </xf>
    <xf numFmtId="41" fontId="9" fillId="0" borderId="2" xfId="1" quotePrefix="1" applyFont="1" applyBorder="1" applyAlignment="1">
      <alignment vertical="center" shrinkToFit="1"/>
    </xf>
    <xf numFmtId="0" fontId="10" fillId="0" borderId="2" xfId="1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vertical="center" wrapText="1"/>
    </xf>
    <xf numFmtId="176" fontId="10" fillId="0" borderId="3" xfId="1" applyNumberFormat="1" applyFont="1" applyBorder="1" applyAlignment="1">
      <alignment horizontal="center" vertical="center"/>
    </xf>
    <xf numFmtId="178" fontId="10" fillId="2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21" fillId="0" borderId="0" xfId="0" applyFont="1" applyAlignment="1">
      <alignment vertical="center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9" fillId="0" borderId="2" xfId="0" quotePrefix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right" vertical="center" shrinkToFit="1"/>
    </xf>
    <xf numFmtId="41" fontId="9" fillId="4" borderId="2" xfId="1" quotePrefix="1" applyFont="1" applyFill="1" applyBorder="1" applyAlignment="1">
      <alignment horizontal="center" vertical="center" shrinkToFit="1"/>
    </xf>
    <xf numFmtId="41" fontId="9" fillId="4" borderId="2" xfId="1" applyFont="1" applyFill="1" applyBorder="1" applyAlignment="1">
      <alignment horizontal="center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 shrinkToFit="1"/>
    </xf>
    <xf numFmtId="0" fontId="9" fillId="4" borderId="2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 applyProtection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 shrinkToFit="1"/>
    </xf>
    <xf numFmtId="176" fontId="10" fillId="0" borderId="2" xfId="0" applyNumberFormat="1" applyFont="1" applyFill="1" applyBorder="1" applyAlignment="1" applyProtection="1">
      <alignment horizontal="right" vertical="center" shrinkToFit="1"/>
    </xf>
    <xf numFmtId="176" fontId="9" fillId="0" borderId="2" xfId="0" applyNumberFormat="1" applyFont="1" applyFill="1" applyBorder="1" applyAlignment="1">
      <alignment horizontal="right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 shrinkToFit="1"/>
    </xf>
    <xf numFmtId="0" fontId="9" fillId="0" borderId="0" xfId="0" applyNumberFormat="1" applyFont="1" applyFill="1" applyBorder="1" applyAlignment="1" applyProtection="1">
      <alignment vertical="center" shrinkToFit="1"/>
    </xf>
    <xf numFmtId="41" fontId="9" fillId="0" borderId="0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7" fillId="0" borderId="0" xfId="0" applyFont="1" applyFill="1"/>
    <xf numFmtId="183" fontId="9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9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9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41" fontId="9" fillId="0" borderId="2" xfId="1" applyFont="1" applyFill="1" applyBorder="1" applyAlignment="1" applyProtection="1">
      <alignment horizontal="center" vertical="center" shrinkToFit="1"/>
    </xf>
    <xf numFmtId="180" fontId="9" fillId="0" borderId="0" xfId="5763" applyNumberFormat="1" applyFont="1" applyAlignment="1">
      <alignment vertical="center"/>
    </xf>
    <xf numFmtId="181" fontId="10" fillId="0" borderId="2" xfId="1" quotePrefix="1" applyNumberFormat="1" applyFont="1" applyFill="1" applyBorder="1" applyAlignment="1" applyProtection="1">
      <alignment horizontal="center" vertical="center" shrinkToFit="1"/>
    </xf>
    <xf numFmtId="0" fontId="9" fillId="0" borderId="2" xfId="0" applyNumberFormat="1" applyFont="1" applyFill="1" applyBorder="1" applyAlignment="1" applyProtection="1">
      <alignment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41" fontId="9" fillId="4" borderId="2" xfId="1" applyFont="1" applyFill="1" applyBorder="1" applyAlignment="1" applyProtection="1">
      <alignment horizontal="right" vertical="center" shrinkToFit="1"/>
    </xf>
    <xf numFmtId="0" fontId="9" fillId="4" borderId="0" xfId="0" applyFont="1" applyFill="1" applyBorder="1" applyAlignment="1">
      <alignment vertical="center"/>
    </xf>
    <xf numFmtId="0" fontId="9" fillId="0" borderId="0" xfId="0" applyFont="1" applyFill="1" applyBorder="1"/>
    <xf numFmtId="0" fontId="9" fillId="0" borderId="0" xfId="0" applyFont="1" applyFill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0" fontId="9" fillId="4" borderId="10" xfId="0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/>
    </xf>
    <xf numFmtId="14" fontId="9" fillId="4" borderId="2" xfId="0" applyNumberFormat="1" applyFont="1" applyFill="1" applyBorder="1" applyAlignment="1" applyProtection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5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41" fontId="10" fillId="0" borderId="10" xfId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shrinkToFit="1"/>
    </xf>
    <xf numFmtId="41" fontId="10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9" fillId="0" borderId="11" xfId="0" applyNumberFormat="1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/>
    </xf>
    <xf numFmtId="38" fontId="9" fillId="4" borderId="10" xfId="2" applyNumberFormat="1" applyFont="1" applyFill="1" applyBorder="1" applyAlignment="1">
      <alignment horizontal="center" vertical="center" shrinkToFit="1"/>
    </xf>
    <xf numFmtId="41" fontId="9" fillId="4" borderId="10" xfId="178" applyFont="1" applyFill="1" applyBorder="1" applyAlignment="1">
      <alignment horizontal="center" vertical="center" shrinkToFit="1"/>
    </xf>
    <xf numFmtId="38" fontId="9" fillId="4" borderId="10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9" fillId="4" borderId="2" xfId="0" applyNumberFormat="1" applyFont="1" applyFill="1" applyBorder="1" applyAlignment="1">
      <alignment horizontal="center" vertical="center"/>
    </xf>
    <xf numFmtId="3" fontId="15" fillId="0" borderId="5" xfId="0" applyNumberFormat="1" applyFont="1" applyBorder="1" applyAlignment="1">
      <alignment horizontal="center" vertical="center" shrinkToFit="1"/>
    </xf>
    <xf numFmtId="41" fontId="9" fillId="4" borderId="10" xfId="0" applyNumberFormat="1" applyFont="1" applyFill="1" applyBorder="1" applyAlignment="1">
      <alignment horizontal="center" vertical="center" shrinkToFit="1"/>
    </xf>
    <xf numFmtId="0" fontId="14" fillId="2" borderId="18" xfId="0" applyFont="1" applyFill="1" applyBorder="1" applyAlignment="1">
      <alignment horizontal="center" vertical="center" wrapText="1"/>
    </xf>
    <xf numFmtId="10" fontId="15" fillId="0" borderId="22" xfId="0" applyNumberFormat="1" applyFont="1" applyBorder="1" applyAlignment="1">
      <alignment horizontal="center" vertical="center" shrinkToFit="1"/>
    </xf>
    <xf numFmtId="0" fontId="14" fillId="2" borderId="26" xfId="0" applyFont="1" applyFill="1" applyBorder="1" applyAlignment="1">
      <alignment horizontal="center" vertical="center" wrapText="1"/>
    </xf>
    <xf numFmtId="0" fontId="14" fillId="2" borderId="28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 shrinkToFit="1"/>
    </xf>
    <xf numFmtId="0" fontId="10" fillId="4" borderId="2" xfId="5762" applyFont="1" applyFill="1" applyBorder="1" applyAlignment="1">
      <alignment horizontal="center" vertical="center"/>
    </xf>
    <xf numFmtId="0" fontId="10" fillId="4" borderId="2" xfId="40338" applyFont="1" applyFill="1" applyBorder="1" applyAlignment="1">
      <alignment horizontal="center" vertical="center" shrinkToFit="1"/>
    </xf>
    <xf numFmtId="41" fontId="9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shrinkToFit="1"/>
    </xf>
    <xf numFmtId="41" fontId="10" fillId="0" borderId="10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14" fontId="31" fillId="4" borderId="2" xfId="40340" applyNumberFormat="1" applyFont="1" applyFill="1" applyBorder="1" applyAlignment="1">
      <alignment horizontal="center" vertical="center" wrapText="1"/>
    </xf>
    <xf numFmtId="41" fontId="9" fillId="0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>
      <alignment vertical="center" shrinkToFit="1"/>
    </xf>
    <xf numFmtId="0" fontId="22" fillId="0" borderId="2" xfId="40345" applyFont="1" applyBorder="1" applyAlignment="1">
      <alignment horizontal="center" vertical="center"/>
    </xf>
    <xf numFmtId="41" fontId="22" fillId="4" borderId="2" xfId="2" applyFont="1" applyFill="1" applyBorder="1">
      <alignment vertical="center"/>
    </xf>
    <xf numFmtId="0" fontId="22" fillId="4" borderId="2" xfId="40345" applyFont="1" applyFill="1" applyBorder="1" applyAlignment="1">
      <alignment horizontal="center" vertical="center"/>
    </xf>
    <xf numFmtId="184" fontId="9" fillId="0" borderId="2" xfId="0" applyNumberFormat="1" applyFont="1" applyBorder="1" applyAlignment="1">
      <alignment horizontal="center" vertical="center"/>
    </xf>
    <xf numFmtId="14" fontId="9" fillId="4" borderId="2" xfId="0" applyNumberFormat="1" applyFont="1" applyFill="1" applyBorder="1" applyAlignment="1">
      <alignment horizontal="center" vertical="center" shrinkToFit="1"/>
    </xf>
    <xf numFmtId="181" fontId="9" fillId="4" borderId="10" xfId="0" applyNumberFormat="1" applyFont="1" applyFill="1" applyBorder="1" applyAlignment="1">
      <alignment horizontal="center" vertical="center" wrapText="1" shrinkToFit="1"/>
    </xf>
    <xf numFmtId="0" fontId="22" fillId="4" borderId="2" xfId="40345" applyFont="1" applyFill="1" applyBorder="1" applyAlignment="1">
      <alignment horizontal="left" vertical="center" shrinkToFit="1"/>
    </xf>
    <xf numFmtId="0" fontId="22" fillId="4" borderId="2" xfId="40340" quotePrefix="1" applyFont="1" applyFill="1" applyBorder="1" applyAlignment="1">
      <alignment horizontal="left" vertical="center" shrinkToFit="1"/>
    </xf>
    <xf numFmtId="41" fontId="22" fillId="4" borderId="2" xfId="2" applyFont="1" applyFill="1" applyBorder="1" applyAlignment="1">
      <alignment horizontal="right" vertical="center"/>
    </xf>
    <xf numFmtId="41" fontId="22" fillId="4" borderId="2" xfId="2" applyFont="1" applyFill="1" applyBorder="1" applyAlignment="1">
      <alignment horizontal="center" vertical="center"/>
    </xf>
    <xf numFmtId="41" fontId="22" fillId="4" borderId="2" xfId="40345" applyNumberFormat="1" applyFont="1" applyFill="1" applyBorder="1" applyAlignment="1">
      <alignment horizontal="center" vertical="center" shrinkToFit="1"/>
    </xf>
    <xf numFmtId="41" fontId="22" fillId="4" borderId="2" xfId="10" applyFont="1" applyFill="1" applyBorder="1" applyAlignment="1">
      <alignment horizontal="center" vertical="center"/>
    </xf>
    <xf numFmtId="0" fontId="31" fillId="4" borderId="2" xfId="40345" applyFont="1" applyFill="1" applyBorder="1" applyAlignment="1">
      <alignment horizontal="left" vertical="center" shrinkToFit="1"/>
    </xf>
    <xf numFmtId="41" fontId="31" fillId="4" borderId="2" xfId="2" applyFont="1" applyFill="1" applyBorder="1" applyAlignment="1">
      <alignment horizontal="right" vertical="center"/>
    </xf>
    <xf numFmtId="41" fontId="31" fillId="4" borderId="2" xfId="2" applyFont="1" applyFill="1" applyBorder="1" applyAlignment="1">
      <alignment horizontal="center" vertical="center"/>
    </xf>
    <xf numFmtId="0" fontId="22" fillId="4" borderId="31" xfId="40345" applyFont="1" applyFill="1" applyBorder="1" applyAlignment="1">
      <alignment horizontal="left" vertical="center" shrinkToFit="1"/>
    </xf>
    <xf numFmtId="0" fontId="22" fillId="4" borderId="7" xfId="40345" applyFont="1" applyFill="1" applyBorder="1" applyAlignment="1">
      <alignment horizontal="left" vertical="center" shrinkToFit="1"/>
    </xf>
    <xf numFmtId="0" fontId="22" fillId="4" borderId="7" xfId="40340" quotePrefix="1" applyFont="1" applyFill="1" applyBorder="1" applyAlignment="1">
      <alignment horizontal="left" vertical="center" shrinkToFit="1"/>
    </xf>
    <xf numFmtId="0" fontId="31" fillId="4" borderId="7" xfId="40345" applyFont="1" applyFill="1" applyBorder="1" applyAlignment="1">
      <alignment horizontal="left" vertical="center" shrinkToFit="1"/>
    </xf>
    <xf numFmtId="184" fontId="10" fillId="0" borderId="2" xfId="0" applyNumberFormat="1" applyFont="1" applyBorder="1" applyAlignment="1">
      <alignment horizontal="center" vertical="center" shrinkToFit="1"/>
    </xf>
    <xf numFmtId="0" fontId="18" fillId="0" borderId="0" xfId="0" applyFont="1" applyAlignment="1">
      <alignment vertical="center"/>
    </xf>
    <xf numFmtId="0" fontId="31" fillId="4" borderId="2" xfId="40338" applyFont="1" applyFill="1" applyBorder="1" applyAlignment="1">
      <alignment horizontal="center" vertical="center" shrinkToFit="1"/>
    </xf>
    <xf numFmtId="0" fontId="15" fillId="2" borderId="2" xfId="0" applyFont="1" applyFill="1" applyBorder="1" applyAlignment="1">
      <alignment horizontal="center" vertical="center" wrapText="1"/>
    </xf>
    <xf numFmtId="0" fontId="31" fillId="4" borderId="2" xfId="40340" applyFont="1" applyFill="1" applyBorder="1" applyAlignment="1">
      <alignment vertical="center" shrinkToFit="1"/>
    </xf>
    <xf numFmtId="181" fontId="9" fillId="4" borderId="2" xfId="0" applyNumberFormat="1" applyFont="1" applyFill="1" applyBorder="1" applyAlignment="1">
      <alignment horizontal="center" vertical="center" wrapText="1" shrinkToFit="1"/>
    </xf>
    <xf numFmtId="3" fontId="15" fillId="0" borderId="32" xfId="0" applyNumberFormat="1" applyFont="1" applyBorder="1" applyAlignment="1">
      <alignment horizontal="center" vertical="center" shrinkToFit="1"/>
    </xf>
    <xf numFmtId="14" fontId="10" fillId="4" borderId="2" xfId="0" applyNumberFormat="1" applyFont="1" applyFill="1" applyBorder="1" applyAlignment="1">
      <alignment horizontal="center" vertical="center"/>
    </xf>
    <xf numFmtId="41" fontId="10" fillId="4" borderId="2" xfId="1" applyFont="1" applyFill="1" applyBorder="1" applyAlignment="1">
      <alignment horizontal="center" vertical="center"/>
    </xf>
    <xf numFmtId="0" fontId="31" fillId="4" borderId="2" xfId="40340" applyFont="1" applyFill="1" applyBorder="1" applyAlignment="1">
      <alignment horizontal="center" vertical="center" shrinkToFit="1"/>
    </xf>
    <xf numFmtId="41" fontId="10" fillId="4" borderId="10" xfId="1" applyFont="1" applyFill="1" applyBorder="1" applyAlignment="1">
      <alignment horizontal="center" vertical="center" wrapText="1"/>
    </xf>
    <xf numFmtId="181" fontId="15" fillId="0" borderId="2" xfId="0" applyNumberFormat="1" applyFont="1" applyFill="1" applyBorder="1" applyAlignment="1">
      <alignment horizontal="center" vertical="center" wrapText="1"/>
    </xf>
    <xf numFmtId="0" fontId="31" fillId="0" borderId="2" xfId="40338" applyFont="1" applyFill="1" applyBorder="1" applyAlignment="1">
      <alignment horizontal="center" vertical="center" shrinkToFit="1"/>
    </xf>
    <xf numFmtId="0" fontId="31" fillId="4" borderId="2" xfId="40340" applyFont="1" applyFill="1" applyBorder="1" applyAlignment="1">
      <alignment horizontal="center" vertical="center"/>
    </xf>
    <xf numFmtId="176" fontId="31" fillId="4" borderId="33" xfId="5762" applyNumberFormat="1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3" fontId="22" fillId="0" borderId="39" xfId="0" applyNumberFormat="1" applyFont="1" applyBorder="1" applyAlignment="1">
      <alignment horizontal="center" vertical="center" shrinkToFit="1"/>
    </xf>
    <xf numFmtId="0" fontId="20" fillId="2" borderId="6" xfId="0" applyFont="1" applyFill="1" applyBorder="1" applyAlignment="1">
      <alignment horizontal="center" vertical="center" shrinkToFit="1"/>
    </xf>
    <xf numFmtId="3" fontId="22" fillId="0" borderId="40" xfId="0" applyNumberFormat="1" applyFont="1" applyBorder="1" applyAlignment="1">
      <alignment horizontal="center" vertical="center" shrinkToFit="1"/>
    </xf>
    <xf numFmtId="10" fontId="22" fillId="0" borderId="39" xfId="0" applyNumberFormat="1" applyFont="1" applyBorder="1" applyAlignment="1">
      <alignment horizontal="center" vertical="center" shrinkToFit="1"/>
    </xf>
    <xf numFmtId="14" fontId="31" fillId="0" borderId="2" xfId="0" applyNumberFormat="1" applyFont="1" applyFill="1" applyBorder="1" applyAlignment="1">
      <alignment horizontal="center" vertical="center"/>
    </xf>
    <xf numFmtId="177" fontId="23" fillId="0" borderId="39" xfId="0" applyNumberFormat="1" applyFont="1" applyBorder="1" applyAlignment="1">
      <alignment horizontal="center" vertical="center" shrinkToFit="1"/>
    </xf>
    <xf numFmtId="181" fontId="22" fillId="0" borderId="39" xfId="0" applyNumberFormat="1" applyFont="1" applyBorder="1" applyAlignment="1">
      <alignment horizontal="center" vertical="center" shrinkToFit="1"/>
    </xf>
    <xf numFmtId="0" fontId="20" fillId="2" borderId="41" xfId="0" applyFont="1" applyFill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shrinkToFit="1"/>
    </xf>
    <xf numFmtId="181" fontId="22" fillId="0" borderId="44" xfId="0" applyNumberFormat="1" applyFont="1" applyBorder="1" applyAlignment="1">
      <alignment horizontal="center" vertical="center" shrinkToFit="1"/>
    </xf>
    <xf numFmtId="0" fontId="31" fillId="4" borderId="45" xfId="40338" applyFont="1" applyFill="1" applyBorder="1" applyAlignment="1">
      <alignment horizontal="center" vertical="center" shrinkToFit="1"/>
    </xf>
    <xf numFmtId="0" fontId="31" fillId="4" borderId="46" xfId="40340" applyFont="1" applyFill="1" applyBorder="1" applyAlignment="1">
      <alignment vertical="center" shrinkToFit="1"/>
    </xf>
    <xf numFmtId="0" fontId="20" fillId="2" borderId="47" xfId="0" applyFont="1" applyFill="1" applyBorder="1" applyAlignment="1">
      <alignment horizontal="center" vertical="center" shrinkToFit="1"/>
    </xf>
    <xf numFmtId="0" fontId="20" fillId="2" borderId="43" xfId="0" applyFont="1" applyFill="1" applyBorder="1" applyAlignment="1">
      <alignment horizontal="center" vertical="center" shrinkToFit="1"/>
    </xf>
    <xf numFmtId="41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3" fontId="22" fillId="0" borderId="2" xfId="0" applyNumberFormat="1" applyFont="1" applyBorder="1" applyAlignment="1">
      <alignment horizontal="center" vertical="center" shrinkToFit="1"/>
    </xf>
    <xf numFmtId="0" fontId="20" fillId="2" borderId="2" xfId="0" applyFont="1" applyFill="1" applyBorder="1" applyAlignment="1">
      <alignment horizontal="center" vertical="center" shrinkToFit="1"/>
    </xf>
    <xf numFmtId="10" fontId="22" fillId="0" borderId="2" xfId="0" applyNumberFormat="1" applyFont="1" applyBorder="1" applyAlignment="1">
      <alignment horizontal="center" vertical="center" shrinkToFit="1"/>
    </xf>
    <xf numFmtId="177" fontId="23" fillId="0" borderId="2" xfId="0" applyNumberFormat="1" applyFont="1" applyBorder="1" applyAlignment="1">
      <alignment horizontal="center" vertical="center" shrinkToFit="1"/>
    </xf>
    <xf numFmtId="181" fontId="22" fillId="0" borderId="2" xfId="0" applyNumberFormat="1" applyFont="1" applyBorder="1" applyAlignment="1">
      <alignment horizontal="center" vertical="center" shrinkToFit="1"/>
    </xf>
    <xf numFmtId="0" fontId="20" fillId="2" borderId="49" xfId="0" applyFont="1" applyFill="1" applyBorder="1" applyAlignment="1">
      <alignment horizontal="center" vertical="center" wrapText="1"/>
    </xf>
    <xf numFmtId="3" fontId="22" fillId="0" borderId="33" xfId="0" applyNumberFormat="1" applyFont="1" applyBorder="1" applyAlignment="1">
      <alignment horizontal="center" vertical="center" shrinkToFit="1"/>
    </xf>
    <xf numFmtId="181" fontId="22" fillId="0" borderId="33" xfId="0" applyNumberFormat="1" applyFont="1" applyBorder="1" applyAlignment="1">
      <alignment horizontal="center" vertical="center" shrinkToFit="1"/>
    </xf>
    <xf numFmtId="0" fontId="31" fillId="4" borderId="33" xfId="40338" applyFont="1" applyFill="1" applyBorder="1" applyAlignment="1">
      <alignment horizontal="center" vertical="center" shrinkToFit="1"/>
    </xf>
    <xf numFmtId="0" fontId="20" fillId="2" borderId="52" xfId="0" applyFont="1" applyFill="1" applyBorder="1" applyAlignment="1">
      <alignment horizontal="center" vertical="center" wrapText="1"/>
    </xf>
    <xf numFmtId="0" fontId="23" fillId="0" borderId="52" xfId="0" applyFont="1" applyBorder="1" applyAlignment="1">
      <alignment horizontal="center" vertical="center" shrinkToFit="1"/>
    </xf>
    <xf numFmtId="0" fontId="20" fillId="2" borderId="52" xfId="0" applyFont="1" applyFill="1" applyBorder="1" applyAlignment="1">
      <alignment horizontal="center" vertical="center" shrinkToFit="1"/>
    </xf>
    <xf numFmtId="0" fontId="31" fillId="4" borderId="54" xfId="40340" applyFont="1" applyFill="1" applyBorder="1" applyAlignment="1">
      <alignment horizontal="left" vertical="center" shrinkToFit="1"/>
    </xf>
    <xf numFmtId="176" fontId="31" fillId="4" borderId="2" xfId="40340" applyNumberFormat="1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177" fontId="31" fillId="4" borderId="53" xfId="40340" applyNumberFormat="1" applyFont="1" applyFill="1" applyBorder="1" applyAlignment="1">
      <alignment horizontal="left" vertical="center" shrinkToFit="1"/>
    </xf>
    <xf numFmtId="0" fontId="31" fillId="4" borderId="54" xfId="40338" applyFont="1" applyFill="1" applyBorder="1" applyAlignment="1" applyProtection="1">
      <alignment horizontal="left" vertical="center" shrinkToFit="1"/>
      <protection locked="0"/>
    </xf>
    <xf numFmtId="0" fontId="9" fillId="0" borderId="10" xfId="0" applyFont="1" applyBorder="1" applyAlignment="1">
      <alignment horizontal="center" vertical="center"/>
    </xf>
    <xf numFmtId="41" fontId="9" fillId="0" borderId="10" xfId="1" applyFont="1" applyFill="1" applyBorder="1" applyAlignment="1">
      <alignment horizontal="center" vertical="center" wrapText="1"/>
    </xf>
    <xf numFmtId="41" fontId="31" fillId="4" borderId="2" xfId="40340" applyNumberFormat="1" applyFont="1" applyFill="1" applyBorder="1" applyAlignment="1">
      <alignment horizontal="right" vertical="center" wrapText="1"/>
    </xf>
    <xf numFmtId="41" fontId="22" fillId="4" borderId="2" xfId="40340" applyNumberFormat="1" applyFont="1" applyFill="1" applyBorder="1" applyAlignment="1">
      <alignment horizontal="right" vertical="center" wrapText="1"/>
    </xf>
    <xf numFmtId="184" fontId="10" fillId="4" borderId="2" xfId="0" applyNumberFormat="1" applyFont="1" applyFill="1" applyBorder="1" applyAlignment="1">
      <alignment horizontal="center" vertical="center"/>
    </xf>
    <xf numFmtId="0" fontId="31" fillId="4" borderId="58" xfId="40340" applyFont="1" applyFill="1" applyBorder="1" applyAlignment="1">
      <alignment vertical="center" shrinkToFit="1"/>
    </xf>
    <xf numFmtId="0" fontId="10" fillId="4" borderId="10" xfId="0" applyFont="1" applyFill="1" applyBorder="1" applyAlignment="1">
      <alignment horizontal="center" vertical="center"/>
    </xf>
    <xf numFmtId="0" fontId="9" fillId="4" borderId="2" xfId="0" quotePrefix="1" applyFont="1" applyFill="1" applyBorder="1" applyAlignment="1">
      <alignment horizontal="left" vertical="center" shrinkToFit="1"/>
    </xf>
    <xf numFmtId="0" fontId="9" fillId="0" borderId="2" xfId="0" quotePrefix="1" applyFont="1" applyBorder="1" applyAlignment="1">
      <alignment horizontal="left" vertical="center" shrinkToFit="1"/>
    </xf>
    <xf numFmtId="0" fontId="9" fillId="0" borderId="2" xfId="0" quotePrefix="1" applyFont="1" applyBorder="1" applyAlignment="1">
      <alignment horizontal="left" vertical="center" wrapText="1" shrinkToFit="1"/>
    </xf>
    <xf numFmtId="0" fontId="9" fillId="4" borderId="2" xfId="0" applyFont="1" applyFill="1" applyBorder="1" applyAlignment="1">
      <alignment horizontal="left" vertical="center" shrinkToFit="1"/>
    </xf>
    <xf numFmtId="0" fontId="9" fillId="0" borderId="2" xfId="0" applyFont="1" applyBorder="1" applyAlignment="1">
      <alignment horizontal="left" vertical="center" shrinkToFit="1"/>
    </xf>
    <xf numFmtId="0" fontId="9" fillId="4" borderId="2" xfId="0" quotePrefix="1" applyFont="1" applyFill="1" applyBorder="1" applyAlignment="1">
      <alignment horizontal="center" vertical="center" shrinkToFit="1"/>
    </xf>
    <xf numFmtId="0" fontId="20" fillId="2" borderId="14" xfId="0" applyFont="1" applyFill="1" applyBorder="1" applyAlignment="1">
      <alignment horizontal="center" vertical="center" wrapTex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horizontal="center" vertical="center" wrapText="1"/>
    </xf>
    <xf numFmtId="177" fontId="22" fillId="0" borderId="36" xfId="0" applyNumberFormat="1" applyFont="1" applyFill="1" applyBorder="1" applyAlignment="1">
      <alignment horizontal="center" vertical="center" shrinkToFit="1"/>
    </xf>
    <xf numFmtId="177" fontId="22" fillId="0" borderId="37" xfId="0" applyNumberFormat="1" applyFont="1" applyFill="1" applyBorder="1" applyAlignment="1">
      <alignment horizontal="center" vertical="center" shrinkToFit="1"/>
    </xf>
    <xf numFmtId="177" fontId="22" fillId="0" borderId="38" xfId="0" applyNumberFormat="1" applyFont="1" applyFill="1" applyBorder="1" applyAlignment="1">
      <alignment horizontal="center" vertical="center" shrinkToFit="1"/>
    </xf>
    <xf numFmtId="0" fontId="20" fillId="2" borderId="48" xfId="0" applyFont="1" applyFill="1" applyBorder="1" applyAlignment="1">
      <alignment horizontal="center" vertical="center" wrapText="1"/>
    </xf>
    <xf numFmtId="0" fontId="20" fillId="2" borderId="50" xfId="0" applyFont="1" applyFill="1" applyBorder="1" applyAlignment="1">
      <alignment horizontal="center" vertical="center" wrapText="1"/>
    </xf>
    <xf numFmtId="0" fontId="20" fillId="2" borderId="51" xfId="0" applyFont="1" applyFill="1" applyBorder="1" applyAlignment="1">
      <alignment horizontal="center" vertical="center" wrapText="1"/>
    </xf>
    <xf numFmtId="177" fontId="22" fillId="0" borderId="55" xfId="0" applyNumberFormat="1" applyFont="1" applyFill="1" applyBorder="1" applyAlignment="1">
      <alignment horizontal="center" vertical="center" shrinkToFit="1"/>
    </xf>
    <xf numFmtId="177" fontId="22" fillId="0" borderId="56" xfId="0" applyNumberFormat="1" applyFont="1" applyFill="1" applyBorder="1" applyAlignment="1">
      <alignment horizontal="center" vertical="center" shrinkToFit="1"/>
    </xf>
    <xf numFmtId="177" fontId="22" fillId="0" borderId="57" xfId="0" applyNumberFormat="1" applyFont="1" applyFill="1" applyBorder="1" applyAlignment="1">
      <alignment horizontal="center" vertical="center" shrinkToFi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22" xfId="0" applyFont="1" applyBorder="1" applyAlignment="1">
      <alignment horizontal="justify" vertical="center" wrapText="1"/>
    </xf>
    <xf numFmtId="0" fontId="15" fillId="0" borderId="29" xfId="0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177" fontId="10" fillId="0" borderId="19" xfId="0" applyNumberFormat="1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34" xfId="0" applyFont="1" applyFill="1" applyBorder="1" applyAlignment="1">
      <alignment horizontal="center" vertical="center" wrapText="1"/>
    </xf>
    <xf numFmtId="0" fontId="14" fillId="2" borderId="24" xfId="0" applyFont="1" applyFill="1" applyBorder="1" applyAlignment="1">
      <alignment horizontal="center" vertical="center" wrapText="1"/>
    </xf>
    <xf numFmtId="0" fontId="14" fillId="2" borderId="2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shrinkToFi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177" fontId="15" fillId="0" borderId="12" xfId="0" applyNumberFormat="1" applyFont="1" applyBorder="1" applyAlignment="1">
      <alignment horizontal="justify" vertical="center" wrapTex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27" xfId="0" applyNumberFormat="1" applyFont="1" applyBorder="1" applyAlignment="1">
      <alignment horizontal="justify" vertical="center" wrapText="1"/>
    </xf>
    <xf numFmtId="177" fontId="15" fillId="0" borderId="6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22" xfId="0" applyFont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</xf>
    <xf numFmtId="49" fontId="9" fillId="2" borderId="7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49" fontId="9" fillId="2" borderId="10" xfId="0" applyNumberFormat="1" applyFont="1" applyFill="1" applyBorder="1" applyAlignment="1" applyProtection="1">
      <alignment horizontal="center" vertical="center"/>
    </xf>
    <xf numFmtId="0" fontId="9" fillId="2" borderId="9" xfId="0" applyNumberFormat="1" applyFont="1" applyFill="1" applyBorder="1" applyAlignment="1" applyProtection="1">
      <alignment horizontal="center" vertical="center"/>
    </xf>
    <xf numFmtId="0" fontId="9" fillId="2" borderId="10" xfId="0" applyNumberFormat="1" applyFont="1" applyFill="1" applyBorder="1" applyAlignment="1" applyProtection="1">
      <alignment horizontal="center" vertical="center"/>
    </xf>
  </cellXfs>
  <cellStyles count="40346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  <cellStyle name="표준 6 2" xfId="40345" xr:uid="{018024C3-4B44-41BC-A232-C201FDDB07F3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21" sqref="C21"/>
    </sheetView>
  </sheetViews>
  <sheetFormatPr defaultRowHeight="13.5" x14ac:dyDescent="0.15"/>
  <cols>
    <col min="1" max="1" width="7.77734375" style="92" customWidth="1"/>
    <col min="2" max="2" width="5.77734375" style="92" customWidth="1"/>
    <col min="3" max="3" width="35.77734375" style="92" customWidth="1"/>
    <col min="4" max="4" width="8.77734375" style="92" customWidth="1"/>
    <col min="5" max="5" width="30.5546875" style="92" customWidth="1"/>
    <col min="6" max="7" width="8.88671875" style="92"/>
    <col min="8" max="8" width="10.109375" style="92" bestFit="1" customWidth="1"/>
    <col min="9" max="9" width="16.77734375" style="92" customWidth="1"/>
    <col min="10" max="10" width="8.77734375" style="92" customWidth="1"/>
    <col min="11" max="11" width="10.77734375" style="92" customWidth="1"/>
    <col min="12" max="12" width="11.5546875" style="92" customWidth="1"/>
    <col min="13" max="16384" width="8.88671875" style="92"/>
  </cols>
  <sheetData>
    <row r="1" spans="1:12" ht="36" customHeight="1" x14ac:dyDescent="0.15">
      <c r="A1" s="90" t="s">
        <v>53</v>
      </c>
      <c r="B1" s="90"/>
      <c r="C1" s="91"/>
      <c r="D1" s="90"/>
      <c r="E1" s="90"/>
      <c r="F1" s="90"/>
      <c r="G1" s="90"/>
      <c r="H1" s="90"/>
      <c r="I1" s="90"/>
      <c r="J1" s="90"/>
      <c r="K1" s="90"/>
      <c r="L1" s="90"/>
    </row>
    <row r="2" spans="1:12" ht="25.5" customHeight="1" x14ac:dyDescent="0.15">
      <c r="A2" s="189" t="s">
        <v>130</v>
      </c>
      <c r="B2" s="93"/>
      <c r="C2" s="94"/>
      <c r="D2" s="95"/>
      <c r="E2" s="95"/>
      <c r="F2" s="95"/>
      <c r="G2" s="95"/>
      <c r="H2" s="95"/>
      <c r="I2" s="95"/>
      <c r="J2" s="95"/>
      <c r="K2" s="95"/>
      <c r="L2" s="75" t="s">
        <v>82</v>
      </c>
    </row>
    <row r="3" spans="1:12" ht="35.25" customHeight="1" x14ac:dyDescent="0.15">
      <c r="A3" s="124" t="s">
        <v>54</v>
      </c>
      <c r="B3" s="124" t="s">
        <v>39</v>
      </c>
      <c r="C3" s="125" t="s">
        <v>55</v>
      </c>
      <c r="D3" s="96" t="s">
        <v>91</v>
      </c>
      <c r="E3" s="124" t="s">
        <v>56</v>
      </c>
      <c r="F3" s="124" t="s">
        <v>57</v>
      </c>
      <c r="G3" s="124" t="s">
        <v>58</v>
      </c>
      <c r="H3" s="124" t="s">
        <v>90</v>
      </c>
      <c r="I3" s="124" t="s">
        <v>40</v>
      </c>
      <c r="J3" s="124" t="s">
        <v>59</v>
      </c>
      <c r="K3" s="124" t="s">
        <v>60</v>
      </c>
      <c r="L3" s="97" t="s">
        <v>1</v>
      </c>
    </row>
    <row r="4" spans="1:12" s="114" customFormat="1" ht="24" customHeight="1" x14ac:dyDescent="0.25">
      <c r="A4" s="116">
        <v>2025</v>
      </c>
      <c r="B4" s="117">
        <v>12</v>
      </c>
      <c r="C4" s="244" t="s">
        <v>210</v>
      </c>
      <c r="D4" s="116" t="s">
        <v>191</v>
      </c>
      <c r="E4" s="140" t="s">
        <v>233</v>
      </c>
      <c r="F4" s="140">
        <v>1500</v>
      </c>
      <c r="G4" s="117" t="s">
        <v>234</v>
      </c>
      <c r="H4" s="141">
        <v>1500000</v>
      </c>
      <c r="I4" s="117" t="s">
        <v>129</v>
      </c>
      <c r="J4" s="117" t="s">
        <v>211</v>
      </c>
      <c r="K4" s="154" t="s">
        <v>212</v>
      </c>
      <c r="L4" s="116" t="s">
        <v>213</v>
      </c>
    </row>
    <row r="5" spans="1:12" s="114" customFormat="1" ht="24" customHeight="1" x14ac:dyDescent="0.25">
      <c r="A5" s="116"/>
      <c r="B5" s="117"/>
      <c r="C5" s="153" t="s">
        <v>236</v>
      </c>
      <c r="D5" s="116"/>
      <c r="E5" s="140"/>
      <c r="F5" s="140"/>
      <c r="G5" s="117"/>
      <c r="H5" s="141"/>
      <c r="I5" s="117"/>
      <c r="J5" s="117"/>
      <c r="K5" s="154"/>
      <c r="L5" s="116"/>
    </row>
    <row r="6" spans="1:12" s="114" customFormat="1" ht="24" customHeight="1" x14ac:dyDescent="0.25">
      <c r="A6" s="116"/>
      <c r="B6" s="117"/>
      <c r="C6" s="153"/>
      <c r="D6" s="116"/>
      <c r="E6" s="140"/>
      <c r="F6" s="140"/>
      <c r="G6" s="117"/>
      <c r="H6" s="141"/>
      <c r="I6" s="117"/>
      <c r="J6" s="117"/>
      <c r="K6" s="154"/>
      <c r="L6" s="116"/>
    </row>
    <row r="7" spans="1:12" s="114" customFormat="1" ht="24" customHeight="1" x14ac:dyDescent="0.25">
      <c r="A7" s="116"/>
      <c r="B7" s="117"/>
      <c r="C7" s="153"/>
      <c r="D7" s="116"/>
      <c r="E7" s="140"/>
      <c r="F7" s="140"/>
      <c r="G7" s="117"/>
      <c r="H7" s="141"/>
      <c r="I7" s="117"/>
      <c r="J7" s="117"/>
      <c r="K7" s="154"/>
      <c r="L7" s="116"/>
    </row>
    <row r="8" spans="1:12" s="114" customFormat="1" ht="24" customHeight="1" x14ac:dyDescent="0.25">
      <c r="A8" s="116"/>
      <c r="B8" s="117"/>
      <c r="C8" s="153"/>
      <c r="D8" s="116"/>
      <c r="E8" s="140"/>
      <c r="F8" s="140"/>
      <c r="G8" s="117"/>
      <c r="H8" s="141"/>
      <c r="I8" s="117"/>
      <c r="J8" s="117"/>
      <c r="K8" s="154"/>
      <c r="L8" s="116"/>
    </row>
    <row r="9" spans="1:12" s="114" customFormat="1" ht="24" customHeight="1" x14ac:dyDescent="0.25">
      <c r="A9" s="116"/>
      <c r="B9" s="117"/>
      <c r="C9" s="153"/>
      <c r="D9" s="116"/>
      <c r="E9" s="140"/>
      <c r="F9" s="140"/>
      <c r="G9" s="117"/>
      <c r="H9" s="141"/>
      <c r="I9" s="117"/>
      <c r="J9" s="117"/>
      <c r="K9" s="154"/>
      <c r="L9" s="116"/>
    </row>
    <row r="10" spans="1:12" s="20" customFormat="1" ht="24" customHeight="1" x14ac:dyDescent="0.25">
      <c r="A10" s="116"/>
      <c r="B10" s="117"/>
      <c r="C10" s="155"/>
      <c r="D10" s="116"/>
      <c r="E10" s="142"/>
      <c r="F10" s="140"/>
      <c r="G10" s="117"/>
      <c r="H10" s="141"/>
      <c r="I10" s="117"/>
      <c r="J10" s="117"/>
      <c r="K10" s="154"/>
      <c r="L10" s="116"/>
    </row>
    <row r="11" spans="1:12" s="20" customFormat="1" ht="24" customHeight="1" x14ac:dyDescent="0.25">
      <c r="A11" s="116"/>
      <c r="B11" s="117"/>
      <c r="C11" s="155"/>
      <c r="D11" s="116"/>
      <c r="E11" s="142"/>
      <c r="F11" s="140"/>
      <c r="G11" s="117"/>
      <c r="H11" s="141"/>
      <c r="I11" s="117"/>
      <c r="J11" s="117"/>
      <c r="K11" s="154"/>
      <c r="L11" s="116"/>
    </row>
    <row r="12" spans="1:12" s="20" customFormat="1" ht="24" customHeight="1" x14ac:dyDescent="0.25">
      <c r="A12" s="116"/>
      <c r="B12" s="117"/>
      <c r="C12" s="155"/>
      <c r="D12" s="116"/>
      <c r="E12" s="142"/>
      <c r="F12" s="140"/>
      <c r="G12" s="117"/>
      <c r="H12" s="141"/>
      <c r="I12" s="117"/>
      <c r="J12" s="117"/>
      <c r="K12" s="154"/>
      <c r="L12" s="116"/>
    </row>
  </sheetData>
  <phoneticPr fontId="6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B11" sqref="B11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89" t="s">
        <v>71</v>
      </c>
      <c r="B1" s="289"/>
      <c r="C1" s="289"/>
      <c r="D1" s="289"/>
      <c r="E1" s="289"/>
      <c r="F1" s="289"/>
      <c r="G1" s="289"/>
      <c r="H1" s="289"/>
      <c r="I1" s="289"/>
    </row>
    <row r="2" spans="1:9" ht="24" customHeight="1" x14ac:dyDescent="0.25">
      <c r="A2" s="189" t="s">
        <v>130</v>
      </c>
      <c r="B2" s="54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294" t="s">
        <v>3</v>
      </c>
      <c r="B3" s="292" t="s">
        <v>4</v>
      </c>
      <c r="C3" s="292" t="s">
        <v>61</v>
      </c>
      <c r="D3" s="292" t="s">
        <v>73</v>
      </c>
      <c r="E3" s="290" t="s">
        <v>74</v>
      </c>
      <c r="F3" s="291"/>
      <c r="G3" s="290" t="s">
        <v>75</v>
      </c>
      <c r="H3" s="291"/>
      <c r="I3" s="292" t="s">
        <v>72</v>
      </c>
    </row>
    <row r="4" spans="1:9" ht="24" customHeight="1" x14ac:dyDescent="0.25">
      <c r="A4" s="295"/>
      <c r="B4" s="293"/>
      <c r="C4" s="293"/>
      <c r="D4" s="293"/>
      <c r="E4" s="47" t="s">
        <v>78</v>
      </c>
      <c r="F4" s="47" t="s">
        <v>79</v>
      </c>
      <c r="G4" s="47" t="s">
        <v>78</v>
      </c>
      <c r="H4" s="47" t="s">
        <v>79</v>
      </c>
      <c r="I4" s="293"/>
    </row>
    <row r="5" spans="1:9" ht="24" customHeight="1" x14ac:dyDescent="0.25">
      <c r="A5" s="5"/>
      <c r="B5" s="111" t="s">
        <v>92</v>
      </c>
      <c r="C5" s="61"/>
      <c r="D5" s="61"/>
      <c r="E5" s="63"/>
      <c r="F5" s="61"/>
      <c r="G5" s="63"/>
      <c r="H5" s="61"/>
      <c r="I5" s="8"/>
    </row>
    <row r="6" spans="1:9" ht="24" customHeight="1" x14ac:dyDescent="0.25">
      <c r="A6" s="5"/>
      <c r="B6" s="71"/>
      <c r="C6" s="61"/>
      <c r="D6" s="61"/>
      <c r="E6" s="63"/>
      <c r="F6" s="61"/>
      <c r="G6" s="63"/>
      <c r="H6" s="61"/>
      <c r="I6" s="8"/>
    </row>
    <row r="7" spans="1:9" ht="24" customHeight="1" x14ac:dyDescent="0.25">
      <c r="A7" s="5"/>
      <c r="B7" s="6"/>
      <c r="C7" s="61"/>
      <c r="D7" s="61"/>
      <c r="E7" s="63"/>
      <c r="F7" s="61"/>
      <c r="G7" s="63"/>
      <c r="H7" s="61"/>
      <c r="I7" s="8"/>
    </row>
    <row r="8" spans="1:9" ht="24" customHeight="1" x14ac:dyDescent="0.25">
      <c r="A8" s="5"/>
      <c r="B8" s="6"/>
      <c r="C8" s="61"/>
      <c r="D8" s="61"/>
      <c r="E8" s="63"/>
      <c r="F8" s="61"/>
      <c r="G8" s="63"/>
      <c r="H8" s="61"/>
      <c r="I8" s="8"/>
    </row>
    <row r="9" spans="1:9" ht="24" customHeight="1" x14ac:dyDescent="0.25">
      <c r="A9" s="5"/>
      <c r="B9" s="6"/>
      <c r="C9" s="61"/>
      <c r="D9" s="61"/>
      <c r="E9" s="63"/>
      <c r="F9" s="61"/>
      <c r="G9" s="63"/>
      <c r="H9" s="61"/>
      <c r="I9" s="8"/>
    </row>
    <row r="10" spans="1:9" ht="24" customHeight="1" x14ac:dyDescent="0.25">
      <c r="A10" s="5"/>
      <c r="B10" s="6"/>
      <c r="C10" s="61"/>
      <c r="D10" s="61"/>
      <c r="E10" s="63"/>
      <c r="F10" s="61"/>
      <c r="G10" s="63"/>
      <c r="H10" s="61"/>
      <c r="I10" s="8"/>
    </row>
    <row r="11" spans="1:9" ht="24" customHeight="1" x14ac:dyDescent="0.25">
      <c r="A11" s="5"/>
      <c r="B11" s="6"/>
      <c r="C11" s="61"/>
      <c r="D11" s="61"/>
      <c r="E11" s="63"/>
      <c r="F11" s="61"/>
      <c r="G11" s="63"/>
      <c r="H11" s="61"/>
      <c r="I11" s="8"/>
    </row>
    <row r="12" spans="1:9" ht="24" customHeight="1" x14ac:dyDescent="0.25">
      <c r="A12" s="5"/>
      <c r="B12" s="6"/>
      <c r="C12" s="61"/>
      <c r="D12" s="61"/>
      <c r="E12" s="63"/>
      <c r="F12" s="61"/>
      <c r="G12" s="63"/>
      <c r="H12" s="61"/>
      <c r="I12" s="8"/>
    </row>
    <row r="13" spans="1:9" ht="24" customHeight="1" x14ac:dyDescent="0.25">
      <c r="A13" s="5"/>
      <c r="B13" s="6"/>
      <c r="C13" s="61"/>
      <c r="D13" s="61"/>
      <c r="E13" s="63"/>
      <c r="F13" s="61"/>
      <c r="G13" s="63"/>
      <c r="H13" s="61"/>
      <c r="I13" s="8"/>
    </row>
    <row r="14" spans="1:9" ht="24" customHeight="1" x14ac:dyDescent="0.25">
      <c r="A14" s="5"/>
      <c r="B14" s="6"/>
      <c r="C14" s="61"/>
      <c r="D14" s="61"/>
      <c r="E14" s="63"/>
      <c r="F14" s="61"/>
      <c r="G14" s="63"/>
      <c r="H14" s="61"/>
      <c r="I14" s="8"/>
    </row>
    <row r="15" spans="1:9" ht="24" customHeight="1" x14ac:dyDescent="0.25">
      <c r="A15" s="5"/>
      <c r="B15" s="6"/>
      <c r="C15" s="61"/>
      <c r="D15" s="61"/>
      <c r="E15" s="63"/>
      <c r="F15" s="61"/>
      <c r="G15" s="63"/>
      <c r="H15" s="61"/>
      <c r="I15" s="8"/>
    </row>
    <row r="16" spans="1:9" ht="24" customHeight="1" x14ac:dyDescent="0.25">
      <c r="A16" s="5"/>
      <c r="B16" s="6"/>
      <c r="C16" s="62"/>
      <c r="D16" s="62"/>
      <c r="E16" s="64"/>
      <c r="F16" s="62"/>
      <c r="G16" s="64"/>
      <c r="H16" s="62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3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24" sqref="C24"/>
    </sheetView>
  </sheetViews>
  <sheetFormatPr defaultRowHeight="24" customHeight="1" x14ac:dyDescent="0.15"/>
  <cols>
    <col min="1" max="1" width="7.77734375" style="103" customWidth="1"/>
    <col min="2" max="2" width="5.77734375" style="103" customWidth="1"/>
    <col min="3" max="3" width="35.77734375" style="104" customWidth="1"/>
    <col min="4" max="4" width="8.77734375" style="103" customWidth="1"/>
    <col min="5" max="5" width="12.44140625" style="103" customWidth="1"/>
    <col min="6" max="6" width="16.77734375" style="103" customWidth="1"/>
    <col min="7" max="7" width="8.77734375" style="103" customWidth="1"/>
    <col min="8" max="8" width="10.77734375" style="103" customWidth="1"/>
    <col min="9" max="9" width="10.44140625" style="103" customWidth="1"/>
    <col min="10" max="16384" width="8.88671875" style="48"/>
  </cols>
  <sheetData>
    <row r="1" spans="1:12" ht="36" customHeight="1" x14ac:dyDescent="0.15">
      <c r="A1" s="90" t="s">
        <v>67</v>
      </c>
      <c r="B1" s="90"/>
      <c r="C1" s="91"/>
      <c r="D1" s="90"/>
      <c r="E1" s="90"/>
      <c r="F1" s="90"/>
      <c r="G1" s="90"/>
      <c r="H1" s="90"/>
      <c r="I1" s="90"/>
      <c r="J1" s="88"/>
      <c r="K1" s="88"/>
      <c r="L1" s="88"/>
    </row>
    <row r="2" spans="1:12" s="20" customFormat="1" ht="25.5" customHeight="1" x14ac:dyDescent="0.25">
      <c r="A2" s="189" t="s">
        <v>130</v>
      </c>
      <c r="B2" s="93"/>
      <c r="C2" s="94"/>
      <c r="D2" s="95"/>
      <c r="E2" s="95"/>
      <c r="F2" s="95"/>
      <c r="G2" s="95"/>
      <c r="H2" s="95"/>
      <c r="I2" s="75" t="s">
        <v>82</v>
      </c>
      <c r="J2" s="95"/>
      <c r="K2" s="95"/>
      <c r="L2" s="95"/>
    </row>
    <row r="3" spans="1:12" ht="35.25" customHeight="1" x14ac:dyDescent="0.15">
      <c r="A3" s="98" t="s">
        <v>38</v>
      </c>
      <c r="B3" s="99" t="s">
        <v>39</v>
      </c>
      <c r="C3" s="100" t="s">
        <v>51</v>
      </c>
      <c r="D3" s="100" t="s">
        <v>0</v>
      </c>
      <c r="E3" s="101" t="s">
        <v>89</v>
      </c>
      <c r="F3" s="98" t="s">
        <v>40</v>
      </c>
      <c r="G3" s="98" t="s">
        <v>41</v>
      </c>
      <c r="H3" s="98" t="s">
        <v>42</v>
      </c>
      <c r="I3" s="102" t="s">
        <v>1</v>
      </c>
    </row>
    <row r="4" spans="1:12" s="115" customFormat="1" ht="24" customHeight="1" x14ac:dyDescent="0.15">
      <c r="A4" s="116">
        <v>2025</v>
      </c>
      <c r="B4" s="117">
        <v>12</v>
      </c>
      <c r="C4" s="244" t="s">
        <v>200</v>
      </c>
      <c r="D4" s="239" t="s">
        <v>191</v>
      </c>
      <c r="E4" s="240">
        <v>3675000</v>
      </c>
      <c r="F4" s="117" t="s">
        <v>129</v>
      </c>
      <c r="G4" s="117" t="s">
        <v>211</v>
      </c>
      <c r="H4" s="154" t="s">
        <v>212</v>
      </c>
      <c r="I4" s="161" t="s">
        <v>213</v>
      </c>
      <c r="J4" s="135"/>
    </row>
    <row r="5" spans="1:12" s="115" customFormat="1" ht="24" customHeight="1" x14ac:dyDescent="0.15">
      <c r="A5" s="116">
        <v>2025</v>
      </c>
      <c r="B5" s="117">
        <v>12</v>
      </c>
      <c r="C5" s="250" t="s">
        <v>235</v>
      </c>
      <c r="D5" s="239" t="s">
        <v>191</v>
      </c>
      <c r="E5" s="240">
        <v>500000</v>
      </c>
      <c r="F5" s="117" t="s">
        <v>129</v>
      </c>
      <c r="G5" s="154" t="s">
        <v>192</v>
      </c>
      <c r="H5" s="154" t="s">
        <v>193</v>
      </c>
      <c r="I5" s="161" t="s">
        <v>194</v>
      </c>
      <c r="J5" s="135"/>
    </row>
    <row r="6" spans="1:12" s="115" customFormat="1" ht="24" customHeight="1" x14ac:dyDescent="0.15">
      <c r="A6" s="116">
        <v>2025</v>
      </c>
      <c r="B6" s="117">
        <v>12</v>
      </c>
      <c r="C6" s="246" t="s">
        <v>228</v>
      </c>
      <c r="D6" s="239" t="s">
        <v>191</v>
      </c>
      <c r="E6" s="240">
        <v>344000</v>
      </c>
      <c r="F6" s="117" t="s">
        <v>129</v>
      </c>
      <c r="G6" s="154" t="s">
        <v>195</v>
      </c>
      <c r="H6" s="154" t="s">
        <v>196</v>
      </c>
      <c r="I6" s="131" t="s">
        <v>194</v>
      </c>
      <c r="J6" s="135"/>
    </row>
    <row r="7" spans="1:12" s="115" customFormat="1" ht="24" customHeight="1" x14ac:dyDescent="0.15">
      <c r="A7" s="116">
        <v>2025</v>
      </c>
      <c r="B7" s="117">
        <v>12</v>
      </c>
      <c r="C7" s="246" t="s">
        <v>218</v>
      </c>
      <c r="D7" s="154" t="s">
        <v>191</v>
      </c>
      <c r="E7" s="130">
        <v>6960000</v>
      </c>
      <c r="F7" s="117" t="s">
        <v>129</v>
      </c>
      <c r="G7" s="154" t="s">
        <v>192</v>
      </c>
      <c r="H7" s="154" t="s">
        <v>193</v>
      </c>
      <c r="I7" s="161" t="s">
        <v>194</v>
      </c>
      <c r="J7" s="135"/>
    </row>
    <row r="8" spans="1:12" s="115" customFormat="1" ht="24" customHeight="1" x14ac:dyDescent="0.15">
      <c r="A8" s="116">
        <v>2025</v>
      </c>
      <c r="B8" s="117">
        <v>12</v>
      </c>
      <c r="C8" s="247" t="s">
        <v>219</v>
      </c>
      <c r="D8" s="154" t="s">
        <v>191</v>
      </c>
      <c r="E8" s="130">
        <v>6537000</v>
      </c>
      <c r="F8" s="117" t="s">
        <v>129</v>
      </c>
      <c r="G8" s="154" t="s">
        <v>192</v>
      </c>
      <c r="H8" s="154" t="s">
        <v>193</v>
      </c>
      <c r="I8" s="161" t="s">
        <v>194</v>
      </c>
      <c r="J8" s="135"/>
    </row>
    <row r="9" spans="1:12" s="115" customFormat="1" ht="24" customHeight="1" x14ac:dyDescent="0.15">
      <c r="A9" s="116">
        <v>2025</v>
      </c>
      <c r="B9" s="117">
        <v>12</v>
      </c>
      <c r="C9" s="248" t="s">
        <v>220</v>
      </c>
      <c r="D9" s="154" t="s">
        <v>191</v>
      </c>
      <c r="E9" s="198">
        <v>18480000</v>
      </c>
      <c r="F9" s="117" t="s">
        <v>129</v>
      </c>
      <c r="G9" s="154" t="s">
        <v>192</v>
      </c>
      <c r="H9" s="154" t="s">
        <v>193</v>
      </c>
      <c r="I9" s="161" t="s">
        <v>194</v>
      </c>
      <c r="J9" s="135"/>
    </row>
    <row r="10" spans="1:12" s="85" customFormat="1" ht="24" customHeight="1" x14ac:dyDescent="0.15">
      <c r="A10" s="116">
        <v>2025</v>
      </c>
      <c r="B10" s="117">
        <v>12</v>
      </c>
      <c r="C10" s="246" t="s">
        <v>221</v>
      </c>
      <c r="D10" s="154" t="s">
        <v>191</v>
      </c>
      <c r="E10" s="198">
        <v>4596000</v>
      </c>
      <c r="F10" s="117" t="s">
        <v>129</v>
      </c>
      <c r="G10" s="154" t="s">
        <v>192</v>
      </c>
      <c r="H10" s="154" t="s">
        <v>193</v>
      </c>
      <c r="I10" s="161" t="s">
        <v>194</v>
      </c>
      <c r="J10" s="135"/>
      <c r="K10" s="48"/>
      <c r="L10" s="48"/>
    </row>
    <row r="11" spans="1:12" s="85" customFormat="1" ht="24" customHeight="1" x14ac:dyDescent="0.15">
      <c r="A11" s="116">
        <v>2025</v>
      </c>
      <c r="B11" s="117">
        <v>12</v>
      </c>
      <c r="C11" s="249" t="s">
        <v>222</v>
      </c>
      <c r="D11" s="154" t="s">
        <v>191</v>
      </c>
      <c r="E11" s="198">
        <v>3360000</v>
      </c>
      <c r="F11" s="117" t="s">
        <v>129</v>
      </c>
      <c r="G11" s="154" t="s">
        <v>192</v>
      </c>
      <c r="H11" s="154" t="s">
        <v>193</v>
      </c>
      <c r="I11" s="161" t="s">
        <v>194</v>
      </c>
      <c r="J11" s="135"/>
      <c r="K11" s="48"/>
      <c r="L11" s="48"/>
    </row>
    <row r="12" spans="1:12" ht="24" customHeight="1" x14ac:dyDescent="0.15">
      <c r="A12" s="116">
        <v>2025</v>
      </c>
      <c r="B12" s="117">
        <v>12</v>
      </c>
      <c r="C12" s="250" t="s">
        <v>223</v>
      </c>
      <c r="D12" s="154" t="s">
        <v>191</v>
      </c>
      <c r="E12" s="130">
        <v>4440000</v>
      </c>
      <c r="F12" s="117" t="s">
        <v>129</v>
      </c>
      <c r="G12" s="154" t="s">
        <v>192</v>
      </c>
      <c r="H12" s="154" t="s">
        <v>193</v>
      </c>
      <c r="I12" s="161" t="s">
        <v>194</v>
      </c>
    </row>
    <row r="13" spans="1:12" s="92" customFormat="1" ht="24" customHeight="1" x14ac:dyDescent="0.15">
      <c r="A13" s="116">
        <v>2025</v>
      </c>
      <c r="B13" s="117">
        <v>12</v>
      </c>
      <c r="C13" s="246" t="s">
        <v>224</v>
      </c>
      <c r="D13" s="154" t="s">
        <v>191</v>
      </c>
      <c r="E13" s="130">
        <v>6600000</v>
      </c>
      <c r="F13" s="117" t="s">
        <v>129</v>
      </c>
      <c r="G13" s="154" t="s">
        <v>214</v>
      </c>
      <c r="H13" s="154" t="s">
        <v>215</v>
      </c>
      <c r="I13" s="131" t="s">
        <v>213</v>
      </c>
      <c r="J13" s="115"/>
      <c r="K13" s="115"/>
      <c r="L13" s="115"/>
    </row>
    <row r="14" spans="1:12" s="92" customFormat="1" ht="24" customHeight="1" x14ac:dyDescent="0.15">
      <c r="A14" s="116">
        <v>2025</v>
      </c>
      <c r="B14" s="117">
        <v>12</v>
      </c>
      <c r="C14" s="247" t="s">
        <v>225</v>
      </c>
      <c r="D14" s="154" t="s">
        <v>191</v>
      </c>
      <c r="E14" s="130">
        <v>660000</v>
      </c>
      <c r="F14" s="117" t="s">
        <v>129</v>
      </c>
      <c r="G14" s="154" t="s">
        <v>214</v>
      </c>
      <c r="H14" s="154" t="s">
        <v>215</v>
      </c>
      <c r="I14" s="131" t="s">
        <v>213</v>
      </c>
      <c r="J14" s="115"/>
      <c r="K14" s="115"/>
      <c r="L14" s="115"/>
    </row>
    <row r="15" spans="1:12" s="92" customFormat="1" ht="24" customHeight="1" x14ac:dyDescent="0.15">
      <c r="A15" s="116">
        <v>2025</v>
      </c>
      <c r="B15" s="117">
        <v>12</v>
      </c>
      <c r="C15" s="248" t="s">
        <v>226</v>
      </c>
      <c r="D15" s="245" t="s">
        <v>191</v>
      </c>
      <c r="E15" s="130">
        <v>1188000</v>
      </c>
      <c r="F15" s="117" t="s">
        <v>129</v>
      </c>
      <c r="G15" s="154" t="s">
        <v>214</v>
      </c>
      <c r="H15" s="154" t="s">
        <v>215</v>
      </c>
      <c r="I15" s="131" t="s">
        <v>213</v>
      </c>
      <c r="J15" s="115"/>
      <c r="K15" s="115"/>
      <c r="L15" s="115"/>
    </row>
    <row r="16" spans="1:12" s="92" customFormat="1" ht="24" customHeight="1" x14ac:dyDescent="0.15">
      <c r="A16" s="116">
        <v>2025</v>
      </c>
      <c r="B16" s="117">
        <v>12</v>
      </c>
      <c r="C16" s="246" t="s">
        <v>227</v>
      </c>
      <c r="D16" s="245" t="s">
        <v>191</v>
      </c>
      <c r="E16" s="198">
        <v>1746000</v>
      </c>
      <c r="F16" s="117" t="s">
        <v>129</v>
      </c>
      <c r="G16" s="154" t="s">
        <v>214</v>
      </c>
      <c r="H16" s="154" t="s">
        <v>215</v>
      </c>
      <c r="I16" s="131" t="s">
        <v>213</v>
      </c>
      <c r="J16" s="115"/>
      <c r="K16" s="115"/>
      <c r="L16" s="115"/>
    </row>
    <row r="17" spans="1:12" s="92" customFormat="1" ht="24" customHeight="1" x14ac:dyDescent="0.15">
      <c r="A17" s="116">
        <v>2025</v>
      </c>
      <c r="B17" s="117">
        <v>12</v>
      </c>
      <c r="C17" s="246" t="s">
        <v>229</v>
      </c>
      <c r="D17" s="245" t="s">
        <v>191</v>
      </c>
      <c r="E17" s="240">
        <v>1620000</v>
      </c>
      <c r="F17" s="117" t="s">
        <v>129</v>
      </c>
      <c r="G17" s="154" t="s">
        <v>217</v>
      </c>
      <c r="H17" s="154" t="s">
        <v>216</v>
      </c>
      <c r="I17" s="131" t="s">
        <v>213</v>
      </c>
      <c r="J17" s="115"/>
      <c r="K17" s="115"/>
      <c r="L17" s="115"/>
    </row>
    <row r="18" spans="1:12" s="92" customFormat="1" ht="24" customHeight="1" x14ac:dyDescent="0.15">
      <c r="A18" s="116">
        <v>2025</v>
      </c>
      <c r="B18" s="117">
        <v>12</v>
      </c>
      <c r="C18" s="246" t="s">
        <v>230</v>
      </c>
      <c r="D18" s="245" t="s">
        <v>191</v>
      </c>
      <c r="E18" s="130">
        <v>3300000</v>
      </c>
      <c r="F18" s="117" t="s">
        <v>129</v>
      </c>
      <c r="G18" s="154" t="s">
        <v>217</v>
      </c>
      <c r="H18" s="154" t="s">
        <v>216</v>
      </c>
      <c r="I18" s="131" t="s">
        <v>213</v>
      </c>
      <c r="J18" s="115"/>
      <c r="K18" s="115"/>
      <c r="L18" s="115"/>
    </row>
    <row r="19" spans="1:12" s="92" customFormat="1" ht="24" customHeight="1" x14ac:dyDescent="0.15">
      <c r="A19" s="116">
        <v>2025</v>
      </c>
      <c r="B19" s="117">
        <v>12</v>
      </c>
      <c r="C19" s="246" t="s">
        <v>231</v>
      </c>
      <c r="D19" s="245" t="s">
        <v>191</v>
      </c>
      <c r="E19" s="130">
        <v>4104000</v>
      </c>
      <c r="F19" s="117" t="s">
        <v>129</v>
      </c>
      <c r="G19" s="154" t="s">
        <v>217</v>
      </c>
      <c r="H19" s="154" t="s">
        <v>216</v>
      </c>
      <c r="I19" s="131" t="s">
        <v>213</v>
      </c>
      <c r="J19" s="115"/>
      <c r="K19" s="115"/>
      <c r="L19" s="115"/>
    </row>
    <row r="20" spans="1:12" s="92" customFormat="1" ht="24" customHeight="1" x14ac:dyDescent="0.15">
      <c r="A20" s="116">
        <v>2025</v>
      </c>
      <c r="B20" s="117">
        <v>12</v>
      </c>
      <c r="C20" s="246" t="s">
        <v>232</v>
      </c>
      <c r="D20" s="245" t="s">
        <v>191</v>
      </c>
      <c r="E20" s="132">
        <v>617760</v>
      </c>
      <c r="F20" s="117" t="s">
        <v>129</v>
      </c>
      <c r="G20" s="154" t="s">
        <v>217</v>
      </c>
      <c r="H20" s="154" t="s">
        <v>216</v>
      </c>
      <c r="I20" s="131" t="s">
        <v>213</v>
      </c>
      <c r="J20" s="48"/>
      <c r="K20" s="48"/>
      <c r="L20" s="48"/>
    </row>
    <row r="21" spans="1:12" s="92" customFormat="1" ht="24" customHeight="1" x14ac:dyDescent="0.15">
      <c r="A21" s="116"/>
      <c r="B21" s="117"/>
      <c r="C21" s="251" t="s">
        <v>236</v>
      </c>
      <c r="D21" s="245"/>
      <c r="E21" s="130"/>
      <c r="F21" s="117"/>
      <c r="G21" s="154"/>
      <c r="H21" s="154"/>
      <c r="I21" s="131"/>
      <c r="J21" s="115"/>
      <c r="K21" s="115"/>
      <c r="L21" s="115"/>
    </row>
    <row r="22" spans="1:12" s="92" customFormat="1" ht="24" customHeight="1" x14ac:dyDescent="0.15">
      <c r="A22" s="116"/>
      <c r="B22" s="117"/>
      <c r="C22" s="246"/>
      <c r="D22" s="239"/>
      <c r="E22" s="240"/>
      <c r="F22" s="117"/>
      <c r="G22" s="154"/>
      <c r="H22" s="154"/>
      <c r="I22" s="131"/>
      <c r="J22" s="115"/>
      <c r="K22" s="115"/>
      <c r="L22" s="115"/>
    </row>
    <row r="23" spans="1:12" s="92" customFormat="1" ht="24" customHeight="1" x14ac:dyDescent="0.15">
      <c r="A23" s="86"/>
      <c r="B23" s="70"/>
      <c r="C23" s="89"/>
      <c r="D23" s="55"/>
      <c r="E23" s="56"/>
      <c r="F23" s="18"/>
      <c r="G23" s="49"/>
      <c r="H23" s="18"/>
      <c r="I23" s="49"/>
      <c r="J23" s="48"/>
      <c r="K23" s="48"/>
      <c r="L23" s="4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G18" sqref="G18"/>
    </sheetView>
  </sheetViews>
  <sheetFormatPr defaultRowHeight="24" customHeight="1" x14ac:dyDescent="0.15"/>
  <cols>
    <col min="1" max="1" width="8.6640625" style="103" customWidth="1"/>
    <col min="2" max="2" width="5.77734375" style="103" customWidth="1"/>
    <col min="3" max="3" width="31.88671875" style="104" customWidth="1"/>
    <col min="4" max="4" width="10.88671875" style="103" customWidth="1"/>
    <col min="5" max="5" width="8.77734375" style="103" customWidth="1"/>
    <col min="6" max="8" width="12.44140625" style="103" customWidth="1"/>
    <col min="9" max="9" width="11.33203125" style="103" customWidth="1"/>
    <col min="10" max="10" width="16.77734375" style="103" customWidth="1"/>
    <col min="11" max="11" width="8.77734375" style="106" customWidth="1"/>
    <col min="12" max="12" width="10.77734375" style="103" customWidth="1"/>
    <col min="13" max="13" width="8.88671875" style="103"/>
    <col min="14" max="14" width="8.88671875" style="135"/>
    <col min="15" max="16384" width="8.88671875" style="48"/>
  </cols>
  <sheetData>
    <row r="1" spans="1:14" ht="36" customHeight="1" x14ac:dyDescent="0.15">
      <c r="A1" s="90" t="s">
        <v>70</v>
      </c>
      <c r="B1" s="90"/>
      <c r="C1" s="91"/>
      <c r="D1" s="90"/>
      <c r="E1" s="90"/>
      <c r="F1" s="90"/>
      <c r="G1" s="90"/>
      <c r="H1" s="90"/>
      <c r="I1" s="90"/>
      <c r="J1" s="90"/>
      <c r="K1" s="90"/>
      <c r="L1" s="90"/>
      <c r="M1" s="105"/>
    </row>
    <row r="2" spans="1:14" s="20" customFormat="1" ht="25.5" customHeight="1" x14ac:dyDescent="0.25">
      <c r="A2" s="189" t="s">
        <v>130</v>
      </c>
      <c r="B2" s="93"/>
      <c r="C2" s="94"/>
      <c r="D2" s="95"/>
      <c r="E2" s="95"/>
      <c r="F2" s="95"/>
      <c r="G2" s="95"/>
      <c r="H2" s="95"/>
      <c r="I2" s="95"/>
      <c r="J2" s="95"/>
      <c r="K2" s="95"/>
      <c r="L2" s="95"/>
      <c r="M2" s="75" t="s">
        <v>82</v>
      </c>
      <c r="N2" s="139"/>
    </row>
    <row r="3" spans="1:14" ht="35.25" customHeight="1" x14ac:dyDescent="0.15">
      <c r="A3" s="98" t="s">
        <v>38</v>
      </c>
      <c r="B3" s="99" t="s">
        <v>39</v>
      </c>
      <c r="C3" s="100" t="s">
        <v>69</v>
      </c>
      <c r="D3" s="98" t="s">
        <v>68</v>
      </c>
      <c r="E3" s="99" t="s">
        <v>0</v>
      </c>
      <c r="F3" s="99" t="s">
        <v>86</v>
      </c>
      <c r="G3" s="99" t="s">
        <v>85</v>
      </c>
      <c r="H3" s="99" t="s">
        <v>84</v>
      </c>
      <c r="I3" s="99" t="s">
        <v>83</v>
      </c>
      <c r="J3" s="98" t="s">
        <v>40</v>
      </c>
      <c r="K3" s="98" t="s">
        <v>41</v>
      </c>
      <c r="L3" s="98" t="s">
        <v>42</v>
      </c>
      <c r="M3" s="102" t="s">
        <v>1</v>
      </c>
    </row>
    <row r="4" spans="1:14" s="20" customFormat="1" ht="24" customHeight="1" x14ac:dyDescent="0.25">
      <c r="A4" s="116"/>
      <c r="B4" s="117"/>
      <c r="C4" s="111" t="s">
        <v>92</v>
      </c>
      <c r="D4" s="129"/>
      <c r="E4" s="9"/>
      <c r="F4" s="146"/>
      <c r="G4" s="162"/>
      <c r="H4" s="154"/>
      <c r="I4" s="146"/>
      <c r="J4" s="117"/>
      <c r="K4" s="129"/>
      <c r="L4" s="129"/>
      <c r="M4" s="19"/>
      <c r="N4" s="136"/>
    </row>
    <row r="5" spans="1:14" s="20" customFormat="1" ht="24" customHeight="1" x14ac:dyDescent="0.25">
      <c r="A5" s="116"/>
      <c r="B5" s="117"/>
      <c r="C5" s="153"/>
      <c r="D5" s="154"/>
      <c r="E5" s="130"/>
      <c r="F5" s="146"/>
      <c r="G5" s="154"/>
      <c r="H5" s="154"/>
      <c r="I5" s="146"/>
      <c r="J5" s="117"/>
      <c r="K5" s="154"/>
      <c r="L5" s="154"/>
      <c r="M5" s="19"/>
      <c r="N5" s="139"/>
    </row>
    <row r="6" spans="1:14" s="20" customFormat="1" ht="24" customHeight="1" x14ac:dyDescent="0.25">
      <c r="A6" s="116"/>
      <c r="B6" s="117"/>
      <c r="C6" s="126"/>
      <c r="D6" s="154"/>
      <c r="E6" s="130"/>
      <c r="F6" s="57"/>
      <c r="G6" s="58"/>
      <c r="H6" s="58"/>
      <c r="I6" s="57"/>
      <c r="J6" s="117"/>
      <c r="K6" s="154"/>
      <c r="L6" s="154"/>
      <c r="M6" s="19"/>
      <c r="N6" s="139"/>
    </row>
    <row r="7" spans="1:14" s="20" customFormat="1" ht="24" customHeight="1" x14ac:dyDescent="0.25">
      <c r="A7" s="116"/>
      <c r="B7" s="117"/>
      <c r="C7" s="111"/>
      <c r="D7" s="129"/>
      <c r="E7" s="130"/>
      <c r="F7" s="146"/>
      <c r="G7" s="129"/>
      <c r="H7" s="129"/>
      <c r="I7" s="146"/>
      <c r="J7" s="117"/>
      <c r="K7" s="129"/>
      <c r="L7" s="129"/>
      <c r="M7" s="19"/>
      <c r="N7" s="139"/>
    </row>
    <row r="8" spans="1:14" s="20" customFormat="1" ht="24" customHeight="1" x14ac:dyDescent="0.25">
      <c r="A8" s="116"/>
      <c r="B8" s="117"/>
      <c r="C8" s="50"/>
      <c r="D8" s="18"/>
      <c r="E8" s="130"/>
      <c r="F8" s="57"/>
      <c r="G8" s="58"/>
      <c r="H8" s="58"/>
      <c r="I8" s="58"/>
      <c r="J8" s="117"/>
      <c r="K8" s="18"/>
      <c r="L8" s="18"/>
      <c r="M8" s="19"/>
      <c r="N8" s="139"/>
    </row>
    <row r="9" spans="1:14" s="20" customFormat="1" ht="24" customHeight="1" x14ac:dyDescent="0.25">
      <c r="A9" s="18"/>
      <c r="B9" s="49"/>
      <c r="C9" s="60"/>
      <c r="D9" s="18"/>
      <c r="E9" s="130"/>
      <c r="F9" s="57"/>
      <c r="G9" s="58"/>
      <c r="H9" s="58"/>
      <c r="I9" s="58"/>
      <c r="J9" s="18"/>
      <c r="K9" s="18"/>
      <c r="L9" s="18"/>
      <c r="M9" s="19"/>
      <c r="N9" s="139"/>
    </row>
    <row r="10" spans="1:14" s="20" customFormat="1" ht="24" customHeight="1" x14ac:dyDescent="0.25">
      <c r="A10" s="18"/>
      <c r="B10" s="49"/>
      <c r="C10" s="50"/>
      <c r="D10" s="18"/>
      <c r="E10" s="130"/>
      <c r="F10" s="57"/>
      <c r="G10" s="58"/>
      <c r="H10" s="58"/>
      <c r="I10" s="58"/>
      <c r="J10" s="18"/>
      <c r="K10" s="18"/>
      <c r="L10" s="18"/>
      <c r="M10" s="19"/>
      <c r="N10" s="139"/>
    </row>
    <row r="11" spans="1:14" s="20" customFormat="1" ht="24" customHeight="1" x14ac:dyDescent="0.25">
      <c r="A11" s="18"/>
      <c r="B11" s="49"/>
      <c r="C11" s="50"/>
      <c r="D11" s="18"/>
      <c r="E11" s="130"/>
      <c r="F11" s="57"/>
      <c r="G11" s="58"/>
      <c r="H11" s="58"/>
      <c r="I11" s="58"/>
      <c r="J11" s="18"/>
      <c r="K11" s="18"/>
      <c r="L11" s="18"/>
      <c r="M11" s="19"/>
      <c r="N11" s="139"/>
    </row>
  </sheetData>
  <phoneticPr fontId="6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C22" sqref="C22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189" t="s">
        <v>130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07"/>
      <c r="B4" s="71" t="s">
        <v>92</v>
      </c>
      <c r="C4" s="44"/>
      <c r="D4" s="109"/>
      <c r="E4" s="109"/>
      <c r="F4" s="109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07"/>
      <c r="B5" s="16"/>
      <c r="C5" s="44"/>
      <c r="D5" s="109"/>
      <c r="E5" s="109"/>
      <c r="F5" s="109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07"/>
      <c r="B6" s="16"/>
      <c r="C6" s="44"/>
      <c r="D6" s="109"/>
      <c r="E6" s="109"/>
      <c r="F6" s="109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07"/>
      <c r="B7" s="16"/>
      <c r="C7" s="44"/>
      <c r="D7" s="109"/>
      <c r="E7" s="109"/>
      <c r="F7" s="109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07"/>
      <c r="B8" s="16"/>
      <c r="C8" s="44"/>
      <c r="D8" s="109"/>
      <c r="E8" s="109"/>
      <c r="F8" s="109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07"/>
      <c r="B9" s="16"/>
      <c r="C9" s="44"/>
      <c r="D9" s="109"/>
      <c r="E9" s="109"/>
      <c r="F9" s="109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07"/>
      <c r="B10" s="16"/>
      <c r="C10" s="44"/>
      <c r="D10" s="109"/>
      <c r="E10" s="109"/>
      <c r="F10" s="109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07"/>
      <c r="B11" s="16"/>
      <c r="C11" s="44"/>
      <c r="D11" s="109"/>
      <c r="E11" s="109"/>
      <c r="F11" s="109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07"/>
      <c r="B12" s="16"/>
      <c r="C12" s="44"/>
      <c r="D12" s="109"/>
      <c r="E12" s="109"/>
      <c r="F12" s="109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A2" sqref="A2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189" t="s">
        <v>130</v>
      </c>
      <c r="B2" s="45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03" customFormat="1" ht="24" customHeight="1" x14ac:dyDescent="0.15">
      <c r="A4" s="110"/>
      <c r="B4" s="71" t="s">
        <v>92</v>
      </c>
      <c r="C4" s="110"/>
      <c r="D4" s="110"/>
      <c r="E4" s="110"/>
      <c r="F4" s="110"/>
      <c r="G4" s="110"/>
      <c r="H4" s="110"/>
      <c r="I4" s="110"/>
      <c r="J4" s="110"/>
      <c r="K4" s="110"/>
      <c r="L4" s="108"/>
    </row>
    <row r="5" spans="1:12" s="103" customFormat="1" ht="24" customHeight="1" x14ac:dyDescent="0.15">
      <c r="A5" s="110"/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08"/>
    </row>
    <row r="6" spans="1:12" s="103" customFormat="1" ht="24" customHeight="1" x14ac:dyDescent="0.15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08"/>
    </row>
    <row r="7" spans="1:12" s="103" customFormat="1" ht="24" customHeight="1" x14ac:dyDescent="0.15">
      <c r="A7" s="110"/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08"/>
    </row>
    <row r="8" spans="1:12" s="103" customFormat="1" ht="24" customHeight="1" x14ac:dyDescent="0.15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08"/>
    </row>
    <row r="9" spans="1:12" s="103" customFormat="1" ht="24" customHeight="1" x14ac:dyDescent="0.15">
      <c r="A9" s="110"/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08"/>
    </row>
    <row r="10" spans="1:12" s="103" customFormat="1" ht="24" customHeight="1" x14ac:dyDescent="0.15">
      <c r="A10" s="110"/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08"/>
    </row>
    <row r="11" spans="1:12" s="103" customFormat="1" ht="24" customHeight="1" x14ac:dyDescent="0.15">
      <c r="A11" s="110"/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08"/>
    </row>
    <row r="12" spans="1:12" s="103" customFormat="1" ht="24" customHeight="1" x14ac:dyDescent="0.15">
      <c r="A12" s="110"/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08"/>
    </row>
    <row r="13" spans="1:12" s="103" customFormat="1" ht="24" customHeight="1" x14ac:dyDescent="0.15">
      <c r="A13" s="110"/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08"/>
    </row>
    <row r="14" spans="1:12" s="103" customFormat="1" ht="24" customHeight="1" x14ac:dyDescent="0.15">
      <c r="A14" s="110"/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08"/>
    </row>
    <row r="15" spans="1:12" s="103" customFormat="1" ht="24" customHeight="1" x14ac:dyDescent="0.15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0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7"/>
  <sheetViews>
    <sheetView showGridLines="0" zoomScale="110" zoomScaleNormal="110" workbookViewId="0">
      <pane ySplit="3" topLeftCell="A16" activePane="bottomLeft" state="frozen"/>
      <selection activeCell="A3" sqref="A3:A4"/>
      <selection pane="bottomLeft" activeCell="K26" sqref="K26"/>
    </sheetView>
  </sheetViews>
  <sheetFormatPr defaultRowHeight="24" customHeight="1" x14ac:dyDescent="0.15"/>
  <cols>
    <col min="1" max="1" width="11.109375" style="76" customWidth="1"/>
    <col min="2" max="2" width="35.77734375" style="76" customWidth="1"/>
    <col min="3" max="3" width="20.77734375" style="76" customWidth="1"/>
    <col min="4" max="4" width="10.77734375" style="76" customWidth="1"/>
    <col min="5" max="8" width="9.33203125" style="134" customWidth="1"/>
    <col min="9" max="9" width="9.33203125" style="76" customWidth="1"/>
    <col min="10" max="10" width="9.6640625" style="76" customWidth="1"/>
    <col min="11" max="11" width="4.88671875" style="136" customWidth="1"/>
    <col min="12" max="12" width="8.88671875" style="84"/>
    <col min="13" max="16384" width="8.88671875" style="48"/>
  </cols>
  <sheetData>
    <row r="1" spans="1:13" ht="36" customHeight="1" x14ac:dyDescent="0.15">
      <c r="A1" s="72" t="s">
        <v>77</v>
      </c>
      <c r="B1" s="72"/>
      <c r="C1" s="72"/>
      <c r="D1" s="72"/>
      <c r="E1" s="133"/>
      <c r="F1" s="133"/>
      <c r="G1" s="133"/>
      <c r="H1" s="133"/>
      <c r="I1" s="72"/>
      <c r="J1" s="72"/>
      <c r="K1" s="137"/>
      <c r="L1" s="87"/>
      <c r="M1" s="88"/>
    </row>
    <row r="2" spans="1:13" ht="25.5" customHeight="1" x14ac:dyDescent="0.15">
      <c r="A2" s="189" t="s">
        <v>130</v>
      </c>
      <c r="B2" s="73"/>
      <c r="C2" s="73"/>
      <c r="D2" s="73"/>
      <c r="E2" s="74"/>
      <c r="F2" s="74"/>
      <c r="G2" s="74"/>
      <c r="H2" s="74"/>
      <c r="I2" s="48"/>
      <c r="J2" s="75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16" t="s">
        <v>129</v>
      </c>
      <c r="B4" s="175" t="s">
        <v>102</v>
      </c>
      <c r="C4" s="169" t="s">
        <v>103</v>
      </c>
      <c r="D4" s="170">
        <v>17592000</v>
      </c>
      <c r="E4" s="171" t="s">
        <v>104</v>
      </c>
      <c r="F4" s="144" t="s">
        <v>105</v>
      </c>
      <c r="G4" s="172" t="s">
        <v>106</v>
      </c>
      <c r="H4" s="173" t="s">
        <v>144</v>
      </c>
      <c r="I4" s="193" t="s">
        <v>246</v>
      </c>
      <c r="J4" s="174" t="s">
        <v>239</v>
      </c>
      <c r="K4" s="138"/>
    </row>
    <row r="5" spans="1:13" s="115" customFormat="1" ht="24" customHeight="1" x14ac:dyDescent="0.15">
      <c r="A5" s="116" t="s">
        <v>129</v>
      </c>
      <c r="B5" s="175" t="s">
        <v>107</v>
      </c>
      <c r="C5" s="169" t="s">
        <v>108</v>
      </c>
      <c r="D5" s="170">
        <v>10560000</v>
      </c>
      <c r="E5" s="171" t="s">
        <v>104</v>
      </c>
      <c r="F5" s="144" t="s">
        <v>105</v>
      </c>
      <c r="G5" s="172" t="s">
        <v>106</v>
      </c>
      <c r="H5" s="173" t="s">
        <v>144</v>
      </c>
      <c r="I5" s="193" t="s">
        <v>247</v>
      </c>
      <c r="J5" s="174" t="s">
        <v>239</v>
      </c>
      <c r="K5" s="138"/>
      <c r="L5" s="84"/>
    </row>
    <row r="6" spans="1:13" s="115" customFormat="1" ht="24" customHeight="1" x14ac:dyDescent="0.15">
      <c r="A6" s="116" t="s">
        <v>129</v>
      </c>
      <c r="B6" s="176" t="s">
        <v>109</v>
      </c>
      <c r="C6" s="169" t="s">
        <v>110</v>
      </c>
      <c r="D6" s="177">
        <v>3189600</v>
      </c>
      <c r="E6" s="171" t="s">
        <v>111</v>
      </c>
      <c r="F6" s="144" t="s">
        <v>105</v>
      </c>
      <c r="G6" s="172" t="s">
        <v>106</v>
      </c>
      <c r="H6" s="173" t="s">
        <v>144</v>
      </c>
      <c r="I6" s="193" t="s">
        <v>246</v>
      </c>
      <c r="J6" s="174" t="s">
        <v>239</v>
      </c>
      <c r="K6" s="138"/>
      <c r="L6" s="84"/>
    </row>
    <row r="7" spans="1:13" s="115" customFormat="1" ht="24" customHeight="1" x14ac:dyDescent="0.15">
      <c r="A7" s="116" t="s">
        <v>129</v>
      </c>
      <c r="B7" s="176" t="s">
        <v>112</v>
      </c>
      <c r="C7" s="169" t="s">
        <v>110</v>
      </c>
      <c r="D7" s="178">
        <v>1594800</v>
      </c>
      <c r="E7" s="171" t="s">
        <v>111</v>
      </c>
      <c r="F7" s="144" t="s">
        <v>105</v>
      </c>
      <c r="G7" s="172" t="s">
        <v>106</v>
      </c>
      <c r="H7" s="173" t="s">
        <v>144</v>
      </c>
      <c r="I7" s="193" t="s">
        <v>209</v>
      </c>
      <c r="J7" s="174" t="s">
        <v>239</v>
      </c>
      <c r="K7" s="138"/>
      <c r="L7" s="84"/>
    </row>
    <row r="8" spans="1:13" s="115" customFormat="1" ht="24" customHeight="1" x14ac:dyDescent="0.15">
      <c r="A8" s="116" t="s">
        <v>129</v>
      </c>
      <c r="B8" s="176" t="s">
        <v>113</v>
      </c>
      <c r="C8" s="169" t="s">
        <v>110</v>
      </c>
      <c r="D8" s="178">
        <v>660000</v>
      </c>
      <c r="E8" s="171" t="s">
        <v>111</v>
      </c>
      <c r="F8" s="144" t="s">
        <v>105</v>
      </c>
      <c r="G8" s="172" t="s">
        <v>106</v>
      </c>
      <c r="H8" s="173" t="s">
        <v>144</v>
      </c>
      <c r="I8" s="193" t="s">
        <v>209</v>
      </c>
      <c r="J8" s="174" t="s">
        <v>239</v>
      </c>
      <c r="K8" s="138"/>
      <c r="L8" s="84"/>
    </row>
    <row r="9" spans="1:13" s="115" customFormat="1" ht="24" customHeight="1" x14ac:dyDescent="0.15">
      <c r="A9" s="116" t="s">
        <v>129</v>
      </c>
      <c r="B9" s="175" t="s">
        <v>114</v>
      </c>
      <c r="C9" s="169" t="s">
        <v>115</v>
      </c>
      <c r="D9" s="179">
        <v>6537000</v>
      </c>
      <c r="E9" s="171" t="s">
        <v>111</v>
      </c>
      <c r="F9" s="144" t="s">
        <v>105</v>
      </c>
      <c r="G9" s="172" t="s">
        <v>106</v>
      </c>
      <c r="H9" s="173" t="s">
        <v>144</v>
      </c>
      <c r="I9" s="193" t="s">
        <v>250</v>
      </c>
      <c r="J9" s="174" t="s">
        <v>239</v>
      </c>
      <c r="K9" s="138"/>
      <c r="L9" s="84"/>
    </row>
    <row r="10" spans="1:13" s="115" customFormat="1" ht="24" customHeight="1" x14ac:dyDescent="0.15">
      <c r="A10" s="116" t="s">
        <v>129</v>
      </c>
      <c r="B10" s="175" t="s">
        <v>116</v>
      </c>
      <c r="C10" s="169" t="s">
        <v>115</v>
      </c>
      <c r="D10" s="179">
        <v>6600000</v>
      </c>
      <c r="E10" s="171" t="s">
        <v>111</v>
      </c>
      <c r="F10" s="144" t="s">
        <v>105</v>
      </c>
      <c r="G10" s="172" t="s">
        <v>106</v>
      </c>
      <c r="H10" s="173" t="s">
        <v>144</v>
      </c>
      <c r="I10" s="193" t="s">
        <v>250</v>
      </c>
      <c r="J10" s="174" t="s">
        <v>239</v>
      </c>
      <c r="K10" s="138"/>
      <c r="L10" s="84"/>
    </row>
    <row r="11" spans="1:13" s="115" customFormat="1" ht="24" customHeight="1" x14ac:dyDescent="0.15">
      <c r="A11" s="116" t="s">
        <v>129</v>
      </c>
      <c r="B11" s="175" t="s">
        <v>117</v>
      </c>
      <c r="C11" s="169" t="s">
        <v>115</v>
      </c>
      <c r="D11" s="179">
        <v>6600000</v>
      </c>
      <c r="E11" s="171" t="s">
        <v>111</v>
      </c>
      <c r="F11" s="144" t="s">
        <v>105</v>
      </c>
      <c r="G11" s="172" t="s">
        <v>106</v>
      </c>
      <c r="H11" s="173" t="s">
        <v>144</v>
      </c>
      <c r="I11" s="193" t="s">
        <v>250</v>
      </c>
      <c r="J11" s="174" t="s">
        <v>239</v>
      </c>
      <c r="K11" s="138"/>
      <c r="L11" s="84"/>
    </row>
    <row r="12" spans="1:13" s="115" customFormat="1" ht="24" customHeight="1" x14ac:dyDescent="0.15">
      <c r="A12" s="116" t="s">
        <v>129</v>
      </c>
      <c r="B12" s="175" t="s">
        <v>118</v>
      </c>
      <c r="C12" s="169" t="s">
        <v>115</v>
      </c>
      <c r="D12" s="180">
        <v>4942080</v>
      </c>
      <c r="E12" s="171" t="s">
        <v>111</v>
      </c>
      <c r="F12" s="144" t="s">
        <v>105</v>
      </c>
      <c r="G12" s="172" t="s">
        <v>106</v>
      </c>
      <c r="H12" s="173" t="s">
        <v>144</v>
      </c>
      <c r="I12" s="193" t="s">
        <v>250</v>
      </c>
      <c r="J12" s="174" t="s">
        <v>239</v>
      </c>
      <c r="K12" s="138"/>
      <c r="L12" s="84"/>
    </row>
    <row r="13" spans="1:13" s="115" customFormat="1" ht="24" customHeight="1" x14ac:dyDescent="0.15">
      <c r="A13" s="116" t="s">
        <v>129</v>
      </c>
      <c r="B13" s="181" t="s">
        <v>119</v>
      </c>
      <c r="C13" s="169" t="s">
        <v>120</v>
      </c>
      <c r="D13" s="182">
        <v>4524360</v>
      </c>
      <c r="E13" s="171" t="s">
        <v>121</v>
      </c>
      <c r="F13" s="144" t="s">
        <v>105</v>
      </c>
      <c r="G13" s="172" t="s">
        <v>106</v>
      </c>
      <c r="H13" s="173" t="s">
        <v>144</v>
      </c>
      <c r="I13" s="193" t="s">
        <v>246</v>
      </c>
      <c r="J13" s="174" t="s">
        <v>239</v>
      </c>
      <c r="K13" s="138"/>
      <c r="L13" s="84"/>
    </row>
    <row r="14" spans="1:13" s="115" customFormat="1" ht="24" customHeight="1" x14ac:dyDescent="0.15">
      <c r="A14" s="116" t="s">
        <v>129</v>
      </c>
      <c r="B14" s="181" t="s">
        <v>122</v>
      </c>
      <c r="C14" s="169" t="s">
        <v>120</v>
      </c>
      <c r="D14" s="183">
        <v>4053480</v>
      </c>
      <c r="E14" s="171" t="s">
        <v>121</v>
      </c>
      <c r="F14" s="144" t="s">
        <v>105</v>
      </c>
      <c r="G14" s="172" t="s">
        <v>106</v>
      </c>
      <c r="H14" s="173" t="s">
        <v>144</v>
      </c>
      <c r="I14" s="193" t="s">
        <v>209</v>
      </c>
      <c r="J14" s="174" t="s">
        <v>239</v>
      </c>
      <c r="K14" s="138"/>
      <c r="L14" s="84"/>
    </row>
    <row r="15" spans="1:13" s="115" customFormat="1" ht="24" customHeight="1" x14ac:dyDescent="0.15">
      <c r="A15" s="116" t="s">
        <v>129</v>
      </c>
      <c r="B15" s="181" t="s">
        <v>123</v>
      </c>
      <c r="C15" s="169" t="s">
        <v>120</v>
      </c>
      <c r="D15" s="183">
        <v>1709640</v>
      </c>
      <c r="E15" s="171" t="s">
        <v>121</v>
      </c>
      <c r="F15" s="144" t="s">
        <v>105</v>
      </c>
      <c r="G15" s="172" t="s">
        <v>106</v>
      </c>
      <c r="H15" s="173" t="s">
        <v>144</v>
      </c>
      <c r="I15" s="193" t="s">
        <v>209</v>
      </c>
      <c r="J15" s="174" t="s">
        <v>239</v>
      </c>
      <c r="K15" s="138"/>
      <c r="L15" s="84"/>
    </row>
    <row r="16" spans="1:13" s="115" customFormat="1" ht="24" customHeight="1" x14ac:dyDescent="0.15">
      <c r="A16" s="116" t="s">
        <v>129</v>
      </c>
      <c r="B16" s="175" t="s">
        <v>124</v>
      </c>
      <c r="C16" s="169" t="s">
        <v>125</v>
      </c>
      <c r="D16" s="178">
        <v>3876000</v>
      </c>
      <c r="E16" s="171" t="s">
        <v>121</v>
      </c>
      <c r="F16" s="144" t="s">
        <v>105</v>
      </c>
      <c r="G16" s="172" t="s">
        <v>106</v>
      </c>
      <c r="H16" s="173" t="s">
        <v>144</v>
      </c>
      <c r="I16" s="193" t="s">
        <v>246</v>
      </c>
      <c r="J16" s="174" t="s">
        <v>239</v>
      </c>
      <c r="K16" s="138"/>
      <c r="L16" s="84"/>
    </row>
    <row r="17" spans="1:12" s="115" customFormat="1" ht="24" customHeight="1" x14ac:dyDescent="0.15">
      <c r="A17" s="116" t="s">
        <v>129</v>
      </c>
      <c r="B17" s="175" t="s">
        <v>126</v>
      </c>
      <c r="C17" s="169" t="s">
        <v>125</v>
      </c>
      <c r="D17" s="178">
        <v>3264000</v>
      </c>
      <c r="E17" s="171" t="s">
        <v>121</v>
      </c>
      <c r="F17" s="144" t="s">
        <v>105</v>
      </c>
      <c r="G17" s="172" t="s">
        <v>106</v>
      </c>
      <c r="H17" s="173" t="s">
        <v>144</v>
      </c>
      <c r="I17" s="193" t="s">
        <v>209</v>
      </c>
      <c r="J17" s="174" t="s">
        <v>239</v>
      </c>
      <c r="K17" s="138"/>
      <c r="L17" s="84"/>
    </row>
    <row r="18" spans="1:12" s="115" customFormat="1" ht="24" customHeight="1" x14ac:dyDescent="0.15">
      <c r="A18" s="116" t="s">
        <v>129</v>
      </c>
      <c r="B18" s="175" t="s">
        <v>127</v>
      </c>
      <c r="C18" s="171" t="s">
        <v>125</v>
      </c>
      <c r="D18" s="178">
        <v>1188000</v>
      </c>
      <c r="E18" s="171" t="s">
        <v>121</v>
      </c>
      <c r="F18" s="144" t="s">
        <v>105</v>
      </c>
      <c r="G18" s="144" t="s">
        <v>106</v>
      </c>
      <c r="H18" s="173" t="s">
        <v>144</v>
      </c>
      <c r="I18" s="193" t="s">
        <v>209</v>
      </c>
      <c r="J18" s="174" t="s">
        <v>239</v>
      </c>
      <c r="K18" s="138"/>
      <c r="L18" s="84"/>
    </row>
    <row r="19" spans="1:12" s="115" customFormat="1" ht="24" customHeight="1" x14ac:dyDescent="0.15">
      <c r="A19" s="116" t="s">
        <v>129</v>
      </c>
      <c r="B19" s="192" t="s">
        <v>197</v>
      </c>
      <c r="C19" s="201" t="s">
        <v>138</v>
      </c>
      <c r="D19" s="241">
        <v>1976000</v>
      </c>
      <c r="E19" s="219" t="s">
        <v>204</v>
      </c>
      <c r="F19" s="219" t="s">
        <v>204</v>
      </c>
      <c r="G19" s="234" t="s">
        <v>137</v>
      </c>
      <c r="H19" s="234" t="s">
        <v>137</v>
      </c>
      <c r="I19" s="234" t="s">
        <v>137</v>
      </c>
      <c r="J19" s="174"/>
      <c r="K19" s="138"/>
      <c r="L19" s="84"/>
    </row>
    <row r="20" spans="1:12" s="115" customFormat="1" ht="24" customHeight="1" x14ac:dyDescent="0.15">
      <c r="A20" s="116" t="s">
        <v>129</v>
      </c>
      <c r="B20" s="192" t="s">
        <v>198</v>
      </c>
      <c r="C20" s="201" t="s">
        <v>201</v>
      </c>
      <c r="D20" s="241">
        <v>2664000</v>
      </c>
      <c r="E20" s="219" t="s">
        <v>205</v>
      </c>
      <c r="F20" s="219" t="s">
        <v>205</v>
      </c>
      <c r="G20" s="234" t="s">
        <v>182</v>
      </c>
      <c r="H20" s="234" t="s">
        <v>182</v>
      </c>
      <c r="I20" s="234" t="s">
        <v>182</v>
      </c>
      <c r="J20" s="174"/>
      <c r="K20" s="138"/>
      <c r="L20" s="84"/>
    </row>
    <row r="21" spans="1:12" s="115" customFormat="1" ht="24" customHeight="1" x14ac:dyDescent="0.15">
      <c r="A21" s="116" t="s">
        <v>129</v>
      </c>
      <c r="B21" s="192" t="s">
        <v>179</v>
      </c>
      <c r="C21" s="201" t="s">
        <v>148</v>
      </c>
      <c r="D21" s="242">
        <v>3200000</v>
      </c>
      <c r="E21" s="219" t="s">
        <v>146</v>
      </c>
      <c r="F21" s="219" t="s">
        <v>146</v>
      </c>
      <c r="G21" s="234" t="s">
        <v>180</v>
      </c>
      <c r="H21" s="234" t="s">
        <v>180</v>
      </c>
      <c r="I21" s="234" t="s">
        <v>180</v>
      </c>
      <c r="J21" s="174"/>
      <c r="K21" s="138"/>
      <c r="L21" s="84"/>
    </row>
    <row r="22" spans="1:12" s="115" customFormat="1" ht="24" customHeight="1" x14ac:dyDescent="0.15">
      <c r="A22" s="116" t="s">
        <v>129</v>
      </c>
      <c r="B22" s="192" t="s">
        <v>181</v>
      </c>
      <c r="C22" s="190" t="s">
        <v>153</v>
      </c>
      <c r="D22" s="242">
        <v>2400000</v>
      </c>
      <c r="E22" s="219" t="s">
        <v>156</v>
      </c>
      <c r="F22" s="219" t="s">
        <v>156</v>
      </c>
      <c r="G22" s="234" t="s">
        <v>207</v>
      </c>
      <c r="H22" s="234" t="s">
        <v>207</v>
      </c>
      <c r="I22" s="234" t="s">
        <v>182</v>
      </c>
      <c r="J22" s="174"/>
      <c r="K22" s="138"/>
      <c r="L22" s="84"/>
    </row>
    <row r="23" spans="1:12" s="115" customFormat="1" ht="24" customHeight="1" x14ac:dyDescent="0.15">
      <c r="A23" s="116" t="s">
        <v>129</v>
      </c>
      <c r="B23" s="192" t="s">
        <v>185</v>
      </c>
      <c r="C23" s="201" t="s">
        <v>161</v>
      </c>
      <c r="D23" s="241">
        <v>620000</v>
      </c>
      <c r="E23" s="219" t="s">
        <v>137</v>
      </c>
      <c r="F23" s="219" t="s">
        <v>206</v>
      </c>
      <c r="G23" s="234" t="s">
        <v>160</v>
      </c>
      <c r="H23" s="234" t="s">
        <v>160</v>
      </c>
      <c r="I23" s="234" t="s">
        <v>160</v>
      </c>
      <c r="J23" s="174"/>
      <c r="K23" s="138"/>
      <c r="L23" s="84"/>
    </row>
    <row r="24" spans="1:12" s="115" customFormat="1" ht="24" customHeight="1" x14ac:dyDescent="0.15">
      <c r="A24" s="116" t="s">
        <v>129</v>
      </c>
      <c r="B24" s="244" t="s">
        <v>238</v>
      </c>
      <c r="C24" s="197" t="s">
        <v>244</v>
      </c>
      <c r="D24" s="241">
        <v>202400</v>
      </c>
      <c r="E24" s="219" t="s">
        <v>240</v>
      </c>
      <c r="F24" s="219" t="s">
        <v>241</v>
      </c>
      <c r="G24" s="234" t="s">
        <v>242</v>
      </c>
      <c r="H24" s="234" t="s">
        <v>243</v>
      </c>
      <c r="I24" s="234" t="s">
        <v>243</v>
      </c>
      <c r="J24" s="174"/>
      <c r="K24" s="138"/>
      <c r="L24" s="84"/>
    </row>
    <row r="25" spans="1:12" s="115" customFormat="1" ht="24" customHeight="1" x14ac:dyDescent="0.15">
      <c r="A25" s="116" t="s">
        <v>129</v>
      </c>
      <c r="B25" s="192" t="s">
        <v>199</v>
      </c>
      <c r="C25" s="201" t="s">
        <v>169</v>
      </c>
      <c r="D25" s="241">
        <v>3828000</v>
      </c>
      <c r="E25" s="219" t="s">
        <v>167</v>
      </c>
      <c r="F25" s="219" t="s">
        <v>167</v>
      </c>
      <c r="G25" s="234" t="s">
        <v>186</v>
      </c>
      <c r="H25" s="234" t="s">
        <v>186</v>
      </c>
      <c r="I25" s="234" t="s">
        <v>186</v>
      </c>
      <c r="J25" s="174"/>
      <c r="K25" s="138"/>
      <c r="L25" s="84"/>
    </row>
    <row r="26" spans="1:12" s="115" customFormat="1" ht="24" customHeight="1" x14ac:dyDescent="0.15">
      <c r="A26" s="116" t="s">
        <v>129</v>
      </c>
      <c r="B26" s="192" t="s">
        <v>187</v>
      </c>
      <c r="C26" s="201" t="s">
        <v>138</v>
      </c>
      <c r="D26" s="242">
        <v>1300000</v>
      </c>
      <c r="E26" s="219" t="s">
        <v>175</v>
      </c>
      <c r="F26" s="219" t="s">
        <v>175</v>
      </c>
      <c r="G26" s="234" t="s">
        <v>188</v>
      </c>
      <c r="H26" s="234" t="s">
        <v>188</v>
      </c>
      <c r="I26" s="234" t="s">
        <v>188</v>
      </c>
      <c r="J26" s="165"/>
      <c r="K26" s="138"/>
      <c r="L26" s="84"/>
    </row>
    <row r="27" spans="1:12" s="115" customFormat="1" ht="24" customHeight="1" x14ac:dyDescent="0.15">
      <c r="A27" s="116" t="s">
        <v>129</v>
      </c>
      <c r="B27" s="192" t="s">
        <v>190</v>
      </c>
      <c r="C27" s="201" t="s">
        <v>138</v>
      </c>
      <c r="D27" s="242">
        <v>1500000</v>
      </c>
      <c r="E27" s="219" t="s">
        <v>177</v>
      </c>
      <c r="F27" s="219" t="s">
        <v>177</v>
      </c>
      <c r="G27" s="234" t="s">
        <v>189</v>
      </c>
      <c r="H27" s="234" t="s">
        <v>189</v>
      </c>
      <c r="I27" s="234" t="s">
        <v>189</v>
      </c>
      <c r="J27" s="165"/>
      <c r="K27" s="138"/>
      <c r="L27" s="84"/>
    </row>
    <row r="28" spans="1:12" s="115" customFormat="1" ht="24" customHeight="1" x14ac:dyDescent="0.15">
      <c r="A28" s="116" t="s">
        <v>129</v>
      </c>
      <c r="B28" s="192" t="s">
        <v>200</v>
      </c>
      <c r="C28" s="190" t="s">
        <v>202</v>
      </c>
      <c r="D28" s="242">
        <v>3500000</v>
      </c>
      <c r="E28" s="219" t="s">
        <v>203</v>
      </c>
      <c r="F28" s="219" t="s">
        <v>203</v>
      </c>
      <c r="G28" s="234" t="s">
        <v>208</v>
      </c>
      <c r="H28" s="234" t="s">
        <v>208</v>
      </c>
      <c r="I28" s="234" t="s">
        <v>208</v>
      </c>
      <c r="J28" s="165"/>
      <c r="K28" s="138"/>
      <c r="L28" s="84"/>
    </row>
    <row r="29" spans="1:12" s="115" customFormat="1" ht="24" customHeight="1" x14ac:dyDescent="0.15">
      <c r="A29" s="116"/>
      <c r="B29" s="197" t="s">
        <v>236</v>
      </c>
      <c r="C29" s="190"/>
      <c r="D29" s="242"/>
      <c r="E29" s="219"/>
      <c r="F29" s="219"/>
      <c r="G29" s="234"/>
      <c r="H29" s="234"/>
      <c r="I29" s="243"/>
      <c r="J29" s="165"/>
      <c r="K29" s="138"/>
      <c r="L29" s="84"/>
    </row>
    <row r="30" spans="1:12" s="115" customFormat="1" ht="24" customHeight="1" x14ac:dyDescent="0.15">
      <c r="A30" s="116"/>
      <c r="B30" s="192"/>
      <c r="C30" s="190"/>
      <c r="D30" s="242"/>
      <c r="E30" s="219"/>
      <c r="F30" s="219"/>
      <c r="G30" s="234"/>
      <c r="H30" s="234"/>
      <c r="I30" s="243"/>
      <c r="J30" s="165"/>
      <c r="K30" s="138"/>
      <c r="L30" s="84"/>
    </row>
    <row r="31" spans="1:12" s="115" customFormat="1" ht="24" customHeight="1" x14ac:dyDescent="0.15">
      <c r="A31" s="39"/>
      <c r="B31" s="143"/>
      <c r="C31" s="156"/>
      <c r="D31" s="158"/>
      <c r="E31" s="159"/>
      <c r="F31" s="160"/>
      <c r="G31" s="160"/>
      <c r="H31" s="243"/>
      <c r="I31" s="243"/>
      <c r="J31" s="165"/>
      <c r="K31" s="138"/>
      <c r="L31" s="84"/>
    </row>
    <row r="32" spans="1:12" s="115" customFormat="1" ht="24" customHeight="1" x14ac:dyDescent="0.15">
      <c r="A32" s="39"/>
      <c r="B32" s="143"/>
      <c r="C32" s="157"/>
      <c r="D32" s="158"/>
      <c r="E32" s="159"/>
      <c r="F32" s="160"/>
      <c r="G32" s="160"/>
      <c r="H32" s="118"/>
      <c r="I32" s="118"/>
      <c r="J32" s="165"/>
      <c r="K32" s="138"/>
      <c r="L32" s="84"/>
    </row>
    <row r="1048427" spans="10:10" ht="24" customHeight="1" x14ac:dyDescent="0.15">
      <c r="J1048427" s="8" t="s">
        <v>99</v>
      </c>
    </row>
  </sheetData>
  <autoFilter ref="A3:M3" xr:uid="{00000000-0009-0000-0000-000005000000}"/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33"/>
  <sheetViews>
    <sheetView showGridLines="0" zoomScale="110" zoomScaleNormal="110" workbookViewId="0">
      <pane ySplit="3" topLeftCell="A16" activePane="bottomLeft" state="frozen"/>
      <selection activeCell="A3" sqref="A3:A4"/>
      <selection pane="bottomLeft" activeCell="J1" sqref="J1:J1048576"/>
    </sheetView>
  </sheetViews>
  <sheetFormatPr defaultRowHeight="24" customHeight="1" x14ac:dyDescent="0.15"/>
  <cols>
    <col min="1" max="1" width="11.109375" style="76" customWidth="1"/>
    <col min="2" max="2" width="35.77734375" style="79" customWidth="1"/>
    <col min="3" max="3" width="20.77734375" style="80" customWidth="1"/>
    <col min="4" max="4" width="10.77734375" style="81" customWidth="1"/>
    <col min="5" max="5" width="10" style="82" customWidth="1"/>
    <col min="6" max="8" width="9.33203125" style="82" customWidth="1"/>
    <col min="9" max="9" width="9.33203125" style="76" customWidth="1"/>
    <col min="10" max="11" width="8.88671875" style="83" customWidth="1"/>
    <col min="12" max="16384" width="8.88671875" style="83"/>
  </cols>
  <sheetData>
    <row r="1" spans="1:10" ht="36" customHeight="1" x14ac:dyDescent="0.15">
      <c r="A1" s="72" t="s">
        <v>17</v>
      </c>
      <c r="B1" s="72"/>
      <c r="C1" s="72"/>
      <c r="D1" s="72"/>
      <c r="E1" s="72"/>
      <c r="F1" s="72"/>
      <c r="G1" s="72"/>
      <c r="H1" s="72"/>
      <c r="I1" s="72"/>
    </row>
    <row r="2" spans="1:10" ht="25.5" customHeight="1" x14ac:dyDescent="0.15">
      <c r="A2" s="189" t="s">
        <v>130</v>
      </c>
      <c r="B2" s="77"/>
      <c r="C2" s="77"/>
      <c r="D2" s="78"/>
      <c r="E2" s="78"/>
      <c r="F2" s="78"/>
      <c r="G2" s="78"/>
      <c r="H2" s="78"/>
      <c r="I2" s="75" t="s">
        <v>237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59" t="s">
        <v>1</v>
      </c>
    </row>
    <row r="4" spans="1:10" s="84" customFormat="1" ht="24" customHeight="1" x14ac:dyDescent="0.15">
      <c r="A4" s="116" t="s">
        <v>129</v>
      </c>
      <c r="B4" s="184" t="s">
        <v>102</v>
      </c>
      <c r="C4" s="169" t="s">
        <v>103</v>
      </c>
      <c r="D4" s="170">
        <v>17592000</v>
      </c>
      <c r="E4" s="172"/>
      <c r="F4" s="40">
        <v>1353000</v>
      </c>
      <c r="G4" s="40"/>
      <c r="H4" s="112">
        <f t="shared" ref="H4:H28" si="0">SUM(F4,G4)</f>
        <v>1353000</v>
      </c>
      <c r="I4" s="174" t="s">
        <v>245</v>
      </c>
      <c r="J4" s="136"/>
    </row>
    <row r="5" spans="1:10" s="84" customFormat="1" ht="24" customHeight="1" x14ac:dyDescent="0.15">
      <c r="A5" s="116" t="s">
        <v>129</v>
      </c>
      <c r="B5" s="185" t="s">
        <v>107</v>
      </c>
      <c r="C5" s="169" t="s">
        <v>108</v>
      </c>
      <c r="D5" s="170">
        <v>10560000</v>
      </c>
      <c r="E5" s="172"/>
      <c r="F5" s="40">
        <v>880000</v>
      </c>
      <c r="G5" s="40"/>
      <c r="H5" s="112">
        <f t="shared" si="0"/>
        <v>880000</v>
      </c>
      <c r="I5" s="174" t="s">
        <v>245</v>
      </c>
      <c r="J5" s="136"/>
    </row>
    <row r="6" spans="1:10" s="84" customFormat="1" ht="24" customHeight="1" x14ac:dyDescent="0.15">
      <c r="A6" s="116" t="s">
        <v>129</v>
      </c>
      <c r="B6" s="186" t="s">
        <v>109</v>
      </c>
      <c r="C6" s="169" t="s">
        <v>110</v>
      </c>
      <c r="D6" s="177">
        <v>3189600</v>
      </c>
      <c r="E6" s="172"/>
      <c r="F6" s="40">
        <v>265800</v>
      </c>
      <c r="G6" s="42"/>
      <c r="H6" s="112">
        <f t="shared" si="0"/>
        <v>265800</v>
      </c>
      <c r="I6" s="174" t="s">
        <v>248</v>
      </c>
      <c r="J6" s="136"/>
    </row>
    <row r="7" spans="1:10" s="84" customFormat="1" ht="24" customHeight="1" x14ac:dyDescent="0.15">
      <c r="A7" s="116" t="s">
        <v>129</v>
      </c>
      <c r="B7" s="186" t="s">
        <v>112</v>
      </c>
      <c r="C7" s="169" t="s">
        <v>110</v>
      </c>
      <c r="D7" s="178">
        <v>1594800</v>
      </c>
      <c r="E7" s="172"/>
      <c r="F7" s="40">
        <v>132900</v>
      </c>
      <c r="G7" s="42"/>
      <c r="H7" s="112">
        <f t="shared" si="0"/>
        <v>132900</v>
      </c>
      <c r="I7" s="174" t="s">
        <v>248</v>
      </c>
      <c r="J7" s="136"/>
    </row>
    <row r="8" spans="1:10" s="84" customFormat="1" ht="24" customHeight="1" x14ac:dyDescent="0.15">
      <c r="A8" s="116" t="s">
        <v>129</v>
      </c>
      <c r="B8" s="186" t="s">
        <v>113</v>
      </c>
      <c r="C8" s="169" t="s">
        <v>110</v>
      </c>
      <c r="D8" s="178">
        <v>660000</v>
      </c>
      <c r="E8" s="172"/>
      <c r="F8" s="40">
        <v>55000</v>
      </c>
      <c r="G8" s="42"/>
      <c r="H8" s="112">
        <f t="shared" si="0"/>
        <v>55000</v>
      </c>
      <c r="I8" s="174" t="s">
        <v>248</v>
      </c>
      <c r="J8" s="136"/>
    </row>
    <row r="9" spans="1:10" s="84" customFormat="1" ht="24" customHeight="1" x14ac:dyDescent="0.15">
      <c r="A9" s="116" t="s">
        <v>129</v>
      </c>
      <c r="B9" s="185" t="s">
        <v>114</v>
      </c>
      <c r="C9" s="169" t="s">
        <v>115</v>
      </c>
      <c r="D9" s="179">
        <v>6537000</v>
      </c>
      <c r="E9" s="172"/>
      <c r="F9" s="40">
        <v>638940</v>
      </c>
      <c r="G9" s="43"/>
      <c r="H9" s="112">
        <f t="shared" si="0"/>
        <v>638940</v>
      </c>
      <c r="I9" s="174" t="s">
        <v>249</v>
      </c>
      <c r="J9" s="136"/>
    </row>
    <row r="10" spans="1:10" s="113" customFormat="1" ht="24" customHeight="1" x14ac:dyDescent="0.15">
      <c r="A10" s="116" t="s">
        <v>129</v>
      </c>
      <c r="B10" s="185" t="s">
        <v>116</v>
      </c>
      <c r="C10" s="169" t="s">
        <v>115</v>
      </c>
      <c r="D10" s="179">
        <v>6600000</v>
      </c>
      <c r="E10" s="172"/>
      <c r="F10" s="112">
        <v>550000</v>
      </c>
      <c r="G10" s="41"/>
      <c r="H10" s="112">
        <f t="shared" si="0"/>
        <v>550000</v>
      </c>
      <c r="I10" s="174" t="s">
        <v>249</v>
      </c>
      <c r="J10" s="136"/>
    </row>
    <row r="11" spans="1:10" s="113" customFormat="1" ht="24" customHeight="1" x14ac:dyDescent="0.15">
      <c r="A11" s="116" t="s">
        <v>129</v>
      </c>
      <c r="B11" s="185" t="s">
        <v>117</v>
      </c>
      <c r="C11" s="169" t="s">
        <v>115</v>
      </c>
      <c r="D11" s="179">
        <v>6600000</v>
      </c>
      <c r="E11" s="172"/>
      <c r="F11" s="112">
        <v>550000</v>
      </c>
      <c r="G11" s="41"/>
      <c r="H11" s="112">
        <f t="shared" si="0"/>
        <v>550000</v>
      </c>
      <c r="I11" s="174" t="s">
        <v>249</v>
      </c>
      <c r="J11" s="136"/>
    </row>
    <row r="12" spans="1:10" s="84" customFormat="1" ht="24" customHeight="1" x14ac:dyDescent="0.15">
      <c r="A12" s="116" t="s">
        <v>129</v>
      </c>
      <c r="B12" s="185" t="s">
        <v>118</v>
      </c>
      <c r="C12" s="169" t="s">
        <v>115</v>
      </c>
      <c r="D12" s="180">
        <v>4942080</v>
      </c>
      <c r="E12" s="172"/>
      <c r="F12" s="40">
        <v>411090</v>
      </c>
      <c r="G12" s="43"/>
      <c r="H12" s="112">
        <f t="shared" si="0"/>
        <v>411090</v>
      </c>
      <c r="I12" s="174" t="s">
        <v>249</v>
      </c>
      <c r="J12" s="136"/>
    </row>
    <row r="13" spans="1:10" s="84" customFormat="1" ht="24" customHeight="1" x14ac:dyDescent="0.15">
      <c r="A13" s="116" t="s">
        <v>129</v>
      </c>
      <c r="B13" s="187" t="s">
        <v>119</v>
      </c>
      <c r="C13" s="169" t="s">
        <v>120</v>
      </c>
      <c r="D13" s="182">
        <v>4524360</v>
      </c>
      <c r="E13" s="144"/>
      <c r="F13" s="167">
        <v>377030</v>
      </c>
      <c r="G13" s="168"/>
      <c r="H13" s="112">
        <f t="shared" si="0"/>
        <v>377030</v>
      </c>
      <c r="I13" s="188" t="s">
        <v>248</v>
      </c>
      <c r="J13" s="136"/>
    </row>
    <row r="14" spans="1:10" s="84" customFormat="1" ht="24" customHeight="1" x14ac:dyDescent="0.15">
      <c r="A14" s="116" t="s">
        <v>129</v>
      </c>
      <c r="B14" s="187" t="s">
        <v>122</v>
      </c>
      <c r="C14" s="169" t="s">
        <v>120</v>
      </c>
      <c r="D14" s="183">
        <v>4053480</v>
      </c>
      <c r="E14" s="144"/>
      <c r="F14" s="168">
        <v>337790</v>
      </c>
      <c r="G14" s="168"/>
      <c r="H14" s="112">
        <f t="shared" si="0"/>
        <v>337790</v>
      </c>
      <c r="I14" s="188" t="s">
        <v>248</v>
      </c>
      <c r="J14" s="136"/>
    </row>
    <row r="15" spans="1:10" s="84" customFormat="1" ht="24" customHeight="1" x14ac:dyDescent="0.15">
      <c r="A15" s="116" t="s">
        <v>129</v>
      </c>
      <c r="B15" s="181" t="s">
        <v>123</v>
      </c>
      <c r="C15" s="169" t="s">
        <v>120</v>
      </c>
      <c r="D15" s="183">
        <v>1709640</v>
      </c>
      <c r="E15" s="172"/>
      <c r="F15" s="166">
        <v>142470</v>
      </c>
      <c r="G15" s="43"/>
      <c r="H15" s="112">
        <f t="shared" si="0"/>
        <v>142470</v>
      </c>
      <c r="I15" s="188" t="s">
        <v>248</v>
      </c>
      <c r="J15" s="136"/>
    </row>
    <row r="16" spans="1:10" s="84" customFormat="1" ht="24" customHeight="1" x14ac:dyDescent="0.15">
      <c r="A16" s="116" t="s">
        <v>129</v>
      </c>
      <c r="B16" s="175" t="s">
        <v>124</v>
      </c>
      <c r="C16" s="171" t="s">
        <v>125</v>
      </c>
      <c r="D16" s="178">
        <v>3876000</v>
      </c>
      <c r="E16" s="195"/>
      <c r="F16" s="196">
        <v>323000</v>
      </c>
      <c r="G16" s="127"/>
      <c r="H16" s="112">
        <f t="shared" si="0"/>
        <v>323000</v>
      </c>
      <c r="I16" s="188" t="s">
        <v>248</v>
      </c>
      <c r="J16" s="136"/>
    </row>
    <row r="17" spans="1:10" s="84" customFormat="1" ht="24" customHeight="1" x14ac:dyDescent="0.15">
      <c r="A17" s="116" t="s">
        <v>129</v>
      </c>
      <c r="B17" s="175" t="s">
        <v>126</v>
      </c>
      <c r="C17" s="171" t="s">
        <v>125</v>
      </c>
      <c r="D17" s="178">
        <v>3264000</v>
      </c>
      <c r="E17" s="195"/>
      <c r="F17" s="196">
        <v>272000</v>
      </c>
      <c r="G17" s="127"/>
      <c r="H17" s="112">
        <f t="shared" si="0"/>
        <v>272000</v>
      </c>
      <c r="I17" s="188" t="s">
        <v>248</v>
      </c>
      <c r="J17" s="136"/>
    </row>
    <row r="18" spans="1:10" s="84" customFormat="1" ht="24" customHeight="1" x14ac:dyDescent="0.15">
      <c r="A18" s="116" t="s">
        <v>129</v>
      </c>
      <c r="B18" s="175" t="s">
        <v>127</v>
      </c>
      <c r="C18" s="171" t="s">
        <v>125</v>
      </c>
      <c r="D18" s="178">
        <v>1188000</v>
      </c>
      <c r="E18" s="195"/>
      <c r="F18" s="196">
        <v>99000</v>
      </c>
      <c r="G18" s="127"/>
      <c r="H18" s="112">
        <f t="shared" si="0"/>
        <v>99000</v>
      </c>
      <c r="I18" s="188" t="s">
        <v>248</v>
      </c>
      <c r="J18" s="136"/>
    </row>
    <row r="19" spans="1:10" s="84" customFormat="1" ht="24" customHeight="1" x14ac:dyDescent="0.15">
      <c r="A19" s="116" t="s">
        <v>129</v>
      </c>
      <c r="B19" s="192" t="s">
        <v>197</v>
      </c>
      <c r="C19" s="201" t="s">
        <v>138</v>
      </c>
      <c r="D19" s="241">
        <v>1976000</v>
      </c>
      <c r="E19" s="196"/>
      <c r="F19" s="196"/>
      <c r="G19" s="241">
        <v>1976000</v>
      </c>
      <c r="H19" s="112">
        <f t="shared" si="0"/>
        <v>1976000</v>
      </c>
      <c r="I19" s="152" t="s">
        <v>251</v>
      </c>
      <c r="J19" s="136"/>
    </row>
    <row r="20" spans="1:10" s="84" customFormat="1" ht="24" customHeight="1" x14ac:dyDescent="0.15">
      <c r="A20" s="116" t="s">
        <v>129</v>
      </c>
      <c r="B20" s="192" t="s">
        <v>198</v>
      </c>
      <c r="C20" s="201" t="s">
        <v>201</v>
      </c>
      <c r="D20" s="241">
        <v>2664000</v>
      </c>
      <c r="E20" s="196"/>
      <c r="F20" s="196"/>
      <c r="G20" s="241">
        <v>2664000</v>
      </c>
      <c r="H20" s="112">
        <f t="shared" si="0"/>
        <v>2664000</v>
      </c>
      <c r="I20" s="152" t="s">
        <v>252</v>
      </c>
      <c r="J20" s="136"/>
    </row>
    <row r="21" spans="1:10" s="84" customFormat="1" ht="24" customHeight="1" x14ac:dyDescent="0.15">
      <c r="A21" s="116" t="s">
        <v>129</v>
      </c>
      <c r="B21" s="192" t="s">
        <v>179</v>
      </c>
      <c r="C21" s="201" t="s">
        <v>148</v>
      </c>
      <c r="D21" s="242">
        <v>3200000</v>
      </c>
      <c r="E21" s="196"/>
      <c r="F21" s="196"/>
      <c r="G21" s="242">
        <v>3200000</v>
      </c>
      <c r="H21" s="112">
        <f t="shared" si="0"/>
        <v>3200000</v>
      </c>
      <c r="I21" s="152" t="s">
        <v>253</v>
      </c>
      <c r="J21" s="136"/>
    </row>
    <row r="22" spans="1:10" s="84" customFormat="1" ht="24" customHeight="1" x14ac:dyDescent="0.15">
      <c r="A22" s="116" t="s">
        <v>129</v>
      </c>
      <c r="B22" s="192" t="s">
        <v>181</v>
      </c>
      <c r="C22" s="190" t="s">
        <v>153</v>
      </c>
      <c r="D22" s="242">
        <v>2400000</v>
      </c>
      <c r="E22" s="196"/>
      <c r="F22" s="196"/>
      <c r="G22" s="242">
        <v>2400000</v>
      </c>
      <c r="H22" s="112">
        <f t="shared" si="0"/>
        <v>2400000</v>
      </c>
      <c r="I22" s="152" t="s">
        <v>246</v>
      </c>
      <c r="J22" s="136"/>
    </row>
    <row r="23" spans="1:10" s="84" customFormat="1" ht="24" customHeight="1" x14ac:dyDescent="0.15">
      <c r="A23" s="116" t="s">
        <v>129</v>
      </c>
      <c r="B23" s="192" t="s">
        <v>185</v>
      </c>
      <c r="C23" s="201" t="s">
        <v>161</v>
      </c>
      <c r="D23" s="241">
        <v>620000</v>
      </c>
      <c r="E23" s="195"/>
      <c r="F23" s="196"/>
      <c r="G23" s="241">
        <v>620000</v>
      </c>
      <c r="H23" s="112">
        <f t="shared" si="0"/>
        <v>620000</v>
      </c>
      <c r="I23" s="152" t="s">
        <v>246</v>
      </c>
      <c r="J23" s="136"/>
    </row>
    <row r="24" spans="1:10" s="84" customFormat="1" ht="24" customHeight="1" x14ac:dyDescent="0.15">
      <c r="A24" s="116" t="s">
        <v>129</v>
      </c>
      <c r="B24" s="244" t="s">
        <v>238</v>
      </c>
      <c r="C24" s="197" t="s">
        <v>244</v>
      </c>
      <c r="D24" s="241">
        <v>202400</v>
      </c>
      <c r="E24" s="195"/>
      <c r="F24" s="196"/>
      <c r="G24" s="241">
        <v>202400</v>
      </c>
      <c r="H24" s="112">
        <f t="shared" si="0"/>
        <v>202400</v>
      </c>
      <c r="I24" s="152" t="s">
        <v>251</v>
      </c>
      <c r="J24" s="136"/>
    </row>
    <row r="25" spans="1:10" s="84" customFormat="1" ht="24" customHeight="1" x14ac:dyDescent="0.15">
      <c r="A25" s="116" t="s">
        <v>129</v>
      </c>
      <c r="B25" s="192" t="s">
        <v>199</v>
      </c>
      <c r="C25" s="201" t="s">
        <v>169</v>
      </c>
      <c r="D25" s="241">
        <v>3828000</v>
      </c>
      <c r="E25" s="195"/>
      <c r="F25" s="196"/>
      <c r="G25" s="241">
        <v>3828000</v>
      </c>
      <c r="H25" s="112">
        <f t="shared" si="0"/>
        <v>3828000</v>
      </c>
      <c r="I25" s="152" t="s">
        <v>252</v>
      </c>
      <c r="J25" s="136"/>
    </row>
    <row r="26" spans="1:10" s="84" customFormat="1" ht="24" customHeight="1" x14ac:dyDescent="0.15">
      <c r="A26" s="116" t="s">
        <v>129</v>
      </c>
      <c r="B26" s="192" t="s">
        <v>187</v>
      </c>
      <c r="C26" s="201" t="s">
        <v>138</v>
      </c>
      <c r="D26" s="242">
        <v>1300000</v>
      </c>
      <c r="E26" s="195"/>
      <c r="F26" s="196"/>
      <c r="G26" s="242">
        <v>1300000</v>
      </c>
      <c r="H26" s="112">
        <f t="shared" si="0"/>
        <v>1300000</v>
      </c>
      <c r="I26" s="152" t="s">
        <v>248</v>
      </c>
      <c r="J26" s="136"/>
    </row>
    <row r="27" spans="1:10" s="84" customFormat="1" ht="24" customHeight="1" x14ac:dyDescent="0.15">
      <c r="A27" s="116" t="s">
        <v>129</v>
      </c>
      <c r="B27" s="192" t="s">
        <v>190</v>
      </c>
      <c r="C27" s="201" t="s">
        <v>138</v>
      </c>
      <c r="D27" s="242">
        <v>1500000</v>
      </c>
      <c r="E27" s="195"/>
      <c r="F27" s="196"/>
      <c r="G27" s="242">
        <v>1500000</v>
      </c>
      <c r="H27" s="112">
        <f t="shared" si="0"/>
        <v>1500000</v>
      </c>
      <c r="I27" s="152" t="s">
        <v>248</v>
      </c>
      <c r="J27" s="136"/>
    </row>
    <row r="28" spans="1:10" s="84" customFormat="1" ht="24" customHeight="1" x14ac:dyDescent="0.15">
      <c r="A28" s="116" t="s">
        <v>129</v>
      </c>
      <c r="B28" s="192" t="s">
        <v>200</v>
      </c>
      <c r="C28" s="190" t="s">
        <v>202</v>
      </c>
      <c r="D28" s="242">
        <v>3500000</v>
      </c>
      <c r="E28" s="195"/>
      <c r="F28" s="196"/>
      <c r="G28" s="242">
        <v>3500000</v>
      </c>
      <c r="H28" s="112">
        <f t="shared" si="0"/>
        <v>3500000</v>
      </c>
      <c r="I28" s="119" t="s">
        <v>249</v>
      </c>
      <c r="J28" s="136"/>
    </row>
    <row r="29" spans="1:10" s="84" customFormat="1" ht="24" customHeight="1" x14ac:dyDescent="0.15">
      <c r="A29" s="116"/>
      <c r="B29" s="197" t="s">
        <v>236</v>
      </c>
      <c r="C29" s="201"/>
      <c r="D29" s="218"/>
      <c r="E29" s="195"/>
      <c r="F29" s="196"/>
      <c r="G29" s="127"/>
      <c r="H29" s="112"/>
      <c r="I29" s="119"/>
      <c r="J29" s="136"/>
    </row>
    <row r="30" spans="1:10" s="84" customFormat="1" ht="24" customHeight="1" x14ac:dyDescent="0.15">
      <c r="A30" s="116"/>
      <c r="B30" s="192"/>
      <c r="C30" s="201"/>
      <c r="D30" s="218"/>
      <c r="E30" s="195"/>
      <c r="F30" s="196"/>
      <c r="G30" s="127"/>
      <c r="H30" s="112"/>
      <c r="I30" s="119"/>
      <c r="J30" s="136"/>
    </row>
    <row r="31" spans="1:10" s="84" customFormat="1" ht="24" customHeight="1" x14ac:dyDescent="0.15">
      <c r="A31" s="116"/>
      <c r="B31" s="197"/>
      <c r="C31" s="190"/>
      <c r="D31" s="196"/>
      <c r="E31" s="195"/>
      <c r="F31" s="196"/>
      <c r="G31" s="127"/>
      <c r="H31" s="112"/>
      <c r="I31" s="119"/>
      <c r="J31" s="136"/>
    </row>
    <row r="32" spans="1:10" s="84" customFormat="1" ht="24" customHeight="1" x14ac:dyDescent="0.15">
      <c r="A32" s="39"/>
      <c r="B32" s="151"/>
      <c r="C32" s="151"/>
      <c r="D32" s="127"/>
      <c r="E32" s="128"/>
      <c r="F32" s="127"/>
      <c r="G32" s="127"/>
      <c r="H32" s="112"/>
      <c r="I32" s="119"/>
      <c r="J32" s="136"/>
    </row>
    <row r="33" spans="1:10" s="84" customFormat="1" ht="24" customHeight="1" x14ac:dyDescent="0.15">
      <c r="A33" s="39"/>
      <c r="B33" s="143"/>
      <c r="C33" s="151"/>
      <c r="D33" s="127"/>
      <c r="E33" s="128"/>
      <c r="F33" s="127"/>
      <c r="G33" s="127"/>
      <c r="H33" s="112"/>
      <c r="I33" s="119"/>
      <c r="J33" s="136"/>
    </row>
  </sheetData>
  <autoFilter ref="A3:K3" xr:uid="{00000000-0009-0000-0000-000006000000}"/>
  <sortState xmlns:xlrd2="http://schemas.microsoft.com/office/spreadsheetml/2017/richdata2" ref="A34:I109">
    <sortCondition ref="I38:I109"/>
  </sortState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4" orientation="landscape" r:id="rId1"/>
  <ignoredErrors>
    <ignoredError sqref="H34:H35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49"/>
  <sheetViews>
    <sheetView showGridLines="0" topLeftCell="A31" zoomScaleNormal="100" workbookViewId="0">
      <selection activeCell="K49" sqref="K49"/>
    </sheetView>
  </sheetViews>
  <sheetFormatPr defaultRowHeight="24" customHeight="1" x14ac:dyDescent="0.15"/>
  <cols>
    <col min="1" max="1" width="14.5546875" style="53" customWidth="1"/>
    <col min="2" max="2" width="17.21875" style="53" customWidth="1"/>
    <col min="3" max="3" width="19.109375" style="53" customWidth="1"/>
    <col min="4" max="4" width="18" style="53" customWidth="1"/>
    <col min="5" max="5" width="23.77734375" style="53" customWidth="1"/>
    <col min="6" max="6" width="5.77734375" style="68" customWidth="1"/>
    <col min="7" max="16384" width="8.88671875" style="68"/>
  </cols>
  <sheetData>
    <row r="1" spans="1:7" s="69" customFormat="1" ht="36" customHeight="1" x14ac:dyDescent="0.15">
      <c r="A1" s="51" t="s">
        <v>93</v>
      </c>
      <c r="B1" s="51"/>
      <c r="C1" s="51"/>
      <c r="D1" s="51"/>
      <c r="E1" s="51"/>
    </row>
    <row r="2" spans="1:7" s="69" customFormat="1" ht="24" customHeight="1" thickBot="1" x14ac:dyDescent="0.2">
      <c r="A2" s="189" t="s">
        <v>130</v>
      </c>
      <c r="B2" s="120"/>
      <c r="C2" s="121"/>
      <c r="D2" s="121"/>
      <c r="E2" s="122" t="s">
        <v>80</v>
      </c>
      <c r="F2" s="52"/>
      <c r="G2" s="52"/>
    </row>
    <row r="3" spans="1:7" s="69" customFormat="1" ht="24" customHeight="1" x14ac:dyDescent="0.15">
      <c r="A3" s="258" t="s">
        <v>97</v>
      </c>
      <c r="B3" s="226" t="s">
        <v>43</v>
      </c>
      <c r="C3" s="261" t="s">
        <v>179</v>
      </c>
      <c r="D3" s="262"/>
      <c r="E3" s="263"/>
      <c r="F3" s="68" t="s">
        <v>131</v>
      </c>
      <c r="G3" s="68"/>
    </row>
    <row r="4" spans="1:7" s="69" customFormat="1" ht="24" customHeight="1" x14ac:dyDescent="0.15">
      <c r="A4" s="259"/>
      <c r="B4" s="220" t="s">
        <v>44</v>
      </c>
      <c r="C4" s="221">
        <v>3522000</v>
      </c>
      <c r="D4" s="222" t="s">
        <v>98</v>
      </c>
      <c r="E4" s="227">
        <v>3200000</v>
      </c>
      <c r="F4" s="68"/>
      <c r="G4" s="68"/>
    </row>
    <row r="5" spans="1:7" s="69" customFormat="1" ht="24" customHeight="1" x14ac:dyDescent="0.15">
      <c r="A5" s="259"/>
      <c r="B5" s="220" t="s">
        <v>45</v>
      </c>
      <c r="C5" s="223">
        <v>0.91</v>
      </c>
      <c r="D5" s="222" t="s">
        <v>28</v>
      </c>
      <c r="E5" s="227">
        <v>3200000</v>
      </c>
      <c r="F5" s="68"/>
      <c r="G5" s="68"/>
    </row>
    <row r="6" spans="1:7" s="69" customFormat="1" ht="24" customHeight="1" x14ac:dyDescent="0.15">
      <c r="A6" s="259"/>
      <c r="B6" s="220" t="s">
        <v>27</v>
      </c>
      <c r="C6" s="208" t="s">
        <v>146</v>
      </c>
      <c r="D6" s="222" t="s">
        <v>76</v>
      </c>
      <c r="E6" s="202" t="s">
        <v>147</v>
      </c>
      <c r="F6" s="68"/>
      <c r="G6" s="68"/>
    </row>
    <row r="7" spans="1:7" s="69" customFormat="1" ht="24" customHeight="1" x14ac:dyDescent="0.15">
      <c r="A7" s="259"/>
      <c r="B7" s="220" t="s">
        <v>46</v>
      </c>
      <c r="C7" s="224" t="s">
        <v>132</v>
      </c>
      <c r="D7" s="222" t="s">
        <v>47</v>
      </c>
      <c r="E7" s="228" t="s">
        <v>180</v>
      </c>
      <c r="F7" s="68"/>
      <c r="G7" s="68"/>
    </row>
    <row r="8" spans="1:7" s="69" customFormat="1" ht="24" customHeight="1" x14ac:dyDescent="0.15">
      <c r="A8" s="259"/>
      <c r="B8" s="220" t="s">
        <v>48</v>
      </c>
      <c r="C8" s="225" t="s">
        <v>136</v>
      </c>
      <c r="D8" s="222" t="s">
        <v>30</v>
      </c>
      <c r="E8" s="229" t="s">
        <v>148</v>
      </c>
      <c r="F8" s="68"/>
      <c r="G8" s="68"/>
    </row>
    <row r="9" spans="1:7" s="69" customFormat="1" ht="24" customHeight="1" thickBot="1" x14ac:dyDescent="0.2">
      <c r="A9" s="260"/>
      <c r="B9" s="230" t="s">
        <v>49</v>
      </c>
      <c r="C9" s="231" t="s">
        <v>100</v>
      </c>
      <c r="D9" s="232" t="s">
        <v>50</v>
      </c>
      <c r="E9" s="237" t="s">
        <v>150</v>
      </c>
      <c r="F9" s="68"/>
      <c r="G9" s="68"/>
    </row>
    <row r="10" spans="1:7" ht="24" customHeight="1" thickBot="1" x14ac:dyDescent="0.2">
      <c r="E10" s="122" t="s">
        <v>80</v>
      </c>
    </row>
    <row r="11" spans="1:7" ht="24" customHeight="1" x14ac:dyDescent="0.15">
      <c r="A11" s="252" t="s">
        <v>97</v>
      </c>
      <c r="B11" s="123" t="s">
        <v>43</v>
      </c>
      <c r="C11" s="255" t="s">
        <v>181</v>
      </c>
      <c r="D11" s="256"/>
      <c r="E11" s="257"/>
      <c r="F11" s="68" t="s">
        <v>154</v>
      </c>
    </row>
    <row r="12" spans="1:7" ht="24" customHeight="1" x14ac:dyDescent="0.15">
      <c r="A12" s="253"/>
      <c r="B12" s="203" t="s">
        <v>44</v>
      </c>
      <c r="C12" s="204">
        <v>2500200</v>
      </c>
      <c r="D12" s="205" t="s">
        <v>98</v>
      </c>
      <c r="E12" s="206">
        <v>2400000</v>
      </c>
    </row>
    <row r="13" spans="1:7" ht="24" customHeight="1" x14ac:dyDescent="0.15">
      <c r="A13" s="253"/>
      <c r="B13" s="203" t="s">
        <v>45</v>
      </c>
      <c r="C13" s="207">
        <v>0.96</v>
      </c>
      <c r="D13" s="205" t="s">
        <v>28</v>
      </c>
      <c r="E13" s="206">
        <v>2400000</v>
      </c>
    </row>
    <row r="14" spans="1:7" ht="24" customHeight="1" x14ac:dyDescent="0.15">
      <c r="A14" s="253"/>
      <c r="B14" s="203" t="s">
        <v>27</v>
      </c>
      <c r="C14" s="208" t="s">
        <v>156</v>
      </c>
      <c r="D14" s="205" t="s">
        <v>76</v>
      </c>
      <c r="E14" s="202" t="s">
        <v>157</v>
      </c>
    </row>
    <row r="15" spans="1:7" ht="24" customHeight="1" x14ac:dyDescent="0.15">
      <c r="A15" s="253"/>
      <c r="B15" s="203" t="s">
        <v>46</v>
      </c>
      <c r="C15" s="209" t="s">
        <v>132</v>
      </c>
      <c r="D15" s="216" t="s">
        <v>47</v>
      </c>
      <c r="E15" s="213" t="s">
        <v>182</v>
      </c>
    </row>
    <row r="16" spans="1:7" ht="24" customHeight="1" x14ac:dyDescent="0.15">
      <c r="A16" s="253"/>
      <c r="B16" s="203" t="s">
        <v>48</v>
      </c>
      <c r="C16" s="210" t="s">
        <v>136</v>
      </c>
      <c r="D16" s="216" t="s">
        <v>30</v>
      </c>
      <c r="E16" s="214" t="s">
        <v>153</v>
      </c>
    </row>
    <row r="17" spans="1:6" ht="24" customHeight="1" thickBot="1" x14ac:dyDescent="0.2">
      <c r="A17" s="254"/>
      <c r="B17" s="211" t="s">
        <v>49</v>
      </c>
      <c r="C17" s="212" t="s">
        <v>100</v>
      </c>
      <c r="D17" s="217" t="s">
        <v>50</v>
      </c>
      <c r="E17" s="215" t="s">
        <v>183</v>
      </c>
    </row>
    <row r="18" spans="1:6" ht="24" customHeight="1" thickBot="1" x14ac:dyDescent="0.2">
      <c r="E18" s="122" t="s">
        <v>80</v>
      </c>
    </row>
    <row r="19" spans="1:6" ht="24" customHeight="1" x14ac:dyDescent="0.15">
      <c r="A19" s="252" t="s">
        <v>97</v>
      </c>
      <c r="B19" s="123" t="s">
        <v>43</v>
      </c>
      <c r="C19" s="255" t="s">
        <v>185</v>
      </c>
      <c r="D19" s="256"/>
      <c r="E19" s="257"/>
      <c r="F19" s="68" t="s">
        <v>159</v>
      </c>
    </row>
    <row r="20" spans="1:6" ht="24" customHeight="1" x14ac:dyDescent="0.15">
      <c r="A20" s="253"/>
      <c r="B20" s="203" t="s">
        <v>44</v>
      </c>
      <c r="C20" s="204">
        <v>660000</v>
      </c>
      <c r="D20" s="205" t="s">
        <v>98</v>
      </c>
      <c r="E20" s="206">
        <v>620000</v>
      </c>
    </row>
    <row r="21" spans="1:6" ht="24" customHeight="1" x14ac:dyDescent="0.15">
      <c r="A21" s="253"/>
      <c r="B21" s="203" t="s">
        <v>45</v>
      </c>
      <c r="C21" s="207">
        <v>0.94</v>
      </c>
      <c r="D21" s="205" t="s">
        <v>28</v>
      </c>
      <c r="E21" s="206">
        <v>620000</v>
      </c>
    </row>
    <row r="22" spans="1:6" ht="24" customHeight="1" x14ac:dyDescent="0.15">
      <c r="A22" s="253"/>
      <c r="B22" s="203" t="s">
        <v>27</v>
      </c>
      <c r="C22" s="208" t="s">
        <v>137</v>
      </c>
      <c r="D22" s="205" t="s">
        <v>76</v>
      </c>
      <c r="E22" s="213" t="s">
        <v>160</v>
      </c>
    </row>
    <row r="23" spans="1:6" ht="24" customHeight="1" x14ac:dyDescent="0.15">
      <c r="A23" s="253"/>
      <c r="B23" s="203" t="s">
        <v>46</v>
      </c>
      <c r="C23" s="209" t="s">
        <v>132</v>
      </c>
      <c r="D23" s="216" t="s">
        <v>47</v>
      </c>
      <c r="E23" s="213" t="s">
        <v>160</v>
      </c>
    </row>
    <row r="24" spans="1:6" ht="24" customHeight="1" x14ac:dyDescent="0.15">
      <c r="A24" s="253"/>
      <c r="B24" s="203" t="s">
        <v>48</v>
      </c>
      <c r="C24" s="210" t="s">
        <v>133</v>
      </c>
      <c r="D24" s="216" t="s">
        <v>30</v>
      </c>
      <c r="E24" s="214" t="s">
        <v>161</v>
      </c>
    </row>
    <row r="25" spans="1:6" ht="24" customHeight="1" thickBot="1" x14ac:dyDescent="0.2">
      <c r="A25" s="254"/>
      <c r="B25" s="211" t="s">
        <v>49</v>
      </c>
      <c r="C25" s="212" t="s">
        <v>100</v>
      </c>
      <c r="D25" s="217" t="s">
        <v>50</v>
      </c>
      <c r="E25" s="238" t="s">
        <v>184</v>
      </c>
    </row>
    <row r="26" spans="1:6" ht="24" customHeight="1" thickBot="1" x14ac:dyDescent="0.2">
      <c r="E26" s="122" t="s">
        <v>80</v>
      </c>
    </row>
    <row r="27" spans="1:6" ht="24" customHeight="1" x14ac:dyDescent="0.15">
      <c r="A27" s="252" t="s">
        <v>97</v>
      </c>
      <c r="B27" s="123" t="s">
        <v>43</v>
      </c>
      <c r="C27" s="255" t="s">
        <v>166</v>
      </c>
      <c r="D27" s="256"/>
      <c r="E27" s="257"/>
      <c r="F27" s="68" t="s">
        <v>140</v>
      </c>
    </row>
    <row r="28" spans="1:6" ht="24" customHeight="1" x14ac:dyDescent="0.15">
      <c r="A28" s="253"/>
      <c r="B28" s="203" t="s">
        <v>44</v>
      </c>
      <c r="C28" s="204">
        <v>3938000</v>
      </c>
      <c r="D28" s="205" t="s">
        <v>98</v>
      </c>
      <c r="E28" s="206">
        <v>3828000</v>
      </c>
    </row>
    <row r="29" spans="1:6" ht="24" customHeight="1" x14ac:dyDescent="0.15">
      <c r="A29" s="253"/>
      <c r="B29" s="203" t="s">
        <v>45</v>
      </c>
      <c r="C29" s="207">
        <v>0.97</v>
      </c>
      <c r="D29" s="205" t="s">
        <v>28</v>
      </c>
      <c r="E29" s="206">
        <v>3828000</v>
      </c>
    </row>
    <row r="30" spans="1:6" ht="24" customHeight="1" x14ac:dyDescent="0.15">
      <c r="A30" s="253"/>
      <c r="B30" s="203" t="s">
        <v>27</v>
      </c>
      <c r="C30" s="208" t="s">
        <v>167</v>
      </c>
      <c r="D30" s="205" t="s">
        <v>76</v>
      </c>
      <c r="E30" s="202" t="s">
        <v>168</v>
      </c>
    </row>
    <row r="31" spans="1:6" ht="24" customHeight="1" x14ac:dyDescent="0.15">
      <c r="A31" s="253"/>
      <c r="B31" s="203" t="s">
        <v>46</v>
      </c>
      <c r="C31" s="209" t="s">
        <v>132</v>
      </c>
      <c r="D31" s="216" t="s">
        <v>47</v>
      </c>
      <c r="E31" s="213" t="s">
        <v>186</v>
      </c>
    </row>
    <row r="32" spans="1:6" ht="24" customHeight="1" x14ac:dyDescent="0.15">
      <c r="A32" s="253"/>
      <c r="B32" s="203" t="s">
        <v>48</v>
      </c>
      <c r="C32" s="210" t="s">
        <v>136</v>
      </c>
      <c r="D32" s="216" t="s">
        <v>30</v>
      </c>
      <c r="E32" s="214" t="s">
        <v>169</v>
      </c>
    </row>
    <row r="33" spans="1:6" ht="24" customHeight="1" thickBot="1" x14ac:dyDescent="0.2">
      <c r="A33" s="254"/>
      <c r="B33" s="211" t="s">
        <v>49</v>
      </c>
      <c r="C33" s="212" t="s">
        <v>100</v>
      </c>
      <c r="D33" s="217" t="s">
        <v>50</v>
      </c>
      <c r="E33" s="233" t="s">
        <v>134</v>
      </c>
    </row>
    <row r="34" spans="1:6" ht="24" customHeight="1" thickBot="1" x14ac:dyDescent="0.2">
      <c r="E34" s="122" t="s">
        <v>80</v>
      </c>
    </row>
    <row r="35" spans="1:6" ht="24" customHeight="1" x14ac:dyDescent="0.15">
      <c r="A35" s="252" t="s">
        <v>97</v>
      </c>
      <c r="B35" s="123" t="s">
        <v>43</v>
      </c>
      <c r="C35" s="255" t="s">
        <v>187</v>
      </c>
      <c r="D35" s="256"/>
      <c r="E35" s="257"/>
      <c r="F35" s="68" t="s">
        <v>173</v>
      </c>
    </row>
    <row r="36" spans="1:6" ht="24" customHeight="1" x14ac:dyDescent="0.15">
      <c r="A36" s="253"/>
      <c r="B36" s="203" t="s">
        <v>44</v>
      </c>
      <c r="C36" s="204">
        <v>1365000</v>
      </c>
      <c r="D36" s="205" t="s">
        <v>98</v>
      </c>
      <c r="E36" s="206">
        <v>1300000</v>
      </c>
    </row>
    <row r="37" spans="1:6" ht="24" customHeight="1" x14ac:dyDescent="0.15">
      <c r="A37" s="253"/>
      <c r="B37" s="203" t="s">
        <v>45</v>
      </c>
      <c r="C37" s="207">
        <v>0.95</v>
      </c>
      <c r="D37" s="205" t="s">
        <v>28</v>
      </c>
      <c r="E37" s="206">
        <v>1300000</v>
      </c>
    </row>
    <row r="38" spans="1:6" ht="24" customHeight="1" x14ac:dyDescent="0.15">
      <c r="A38" s="253"/>
      <c r="B38" s="203" t="s">
        <v>27</v>
      </c>
      <c r="C38" s="208" t="s">
        <v>175</v>
      </c>
      <c r="D38" s="205" t="s">
        <v>76</v>
      </c>
      <c r="E38" s="202" t="s">
        <v>176</v>
      </c>
    </row>
    <row r="39" spans="1:6" ht="24" customHeight="1" x14ac:dyDescent="0.15">
      <c r="A39" s="253"/>
      <c r="B39" s="203" t="s">
        <v>46</v>
      </c>
      <c r="C39" s="209" t="s">
        <v>132</v>
      </c>
      <c r="D39" s="216" t="s">
        <v>47</v>
      </c>
      <c r="E39" s="213" t="s">
        <v>188</v>
      </c>
    </row>
    <row r="40" spans="1:6" ht="24" customHeight="1" x14ac:dyDescent="0.15">
      <c r="A40" s="253"/>
      <c r="B40" s="203" t="s">
        <v>48</v>
      </c>
      <c r="C40" s="210" t="s">
        <v>136</v>
      </c>
      <c r="D40" s="216" t="s">
        <v>30</v>
      </c>
      <c r="E40" s="214" t="s">
        <v>138</v>
      </c>
    </row>
    <row r="41" spans="1:6" ht="24" customHeight="1" thickBot="1" x14ac:dyDescent="0.2">
      <c r="A41" s="254"/>
      <c r="B41" s="211" t="s">
        <v>49</v>
      </c>
      <c r="C41" s="212" t="s">
        <v>100</v>
      </c>
      <c r="D41" s="217" t="s">
        <v>50</v>
      </c>
      <c r="E41" s="233" t="s">
        <v>139</v>
      </c>
    </row>
    <row r="42" spans="1:6" ht="24" customHeight="1" thickBot="1" x14ac:dyDescent="0.2">
      <c r="E42" s="122" t="s">
        <v>80</v>
      </c>
    </row>
    <row r="43" spans="1:6" ht="24" customHeight="1" x14ac:dyDescent="0.15">
      <c r="A43" s="252" t="s">
        <v>97</v>
      </c>
      <c r="B43" s="123" t="s">
        <v>43</v>
      </c>
      <c r="C43" s="255" t="s">
        <v>190</v>
      </c>
      <c r="D43" s="256"/>
      <c r="E43" s="257"/>
      <c r="F43" s="68" t="s">
        <v>173</v>
      </c>
    </row>
    <row r="44" spans="1:6" ht="24" customHeight="1" x14ac:dyDescent="0.15">
      <c r="A44" s="253"/>
      <c r="B44" s="203" t="s">
        <v>44</v>
      </c>
      <c r="C44" s="204">
        <v>1585000</v>
      </c>
      <c r="D44" s="205" t="s">
        <v>98</v>
      </c>
      <c r="E44" s="206">
        <v>1500000</v>
      </c>
    </row>
    <row r="45" spans="1:6" ht="24" customHeight="1" x14ac:dyDescent="0.15">
      <c r="A45" s="253"/>
      <c r="B45" s="203" t="s">
        <v>45</v>
      </c>
      <c r="C45" s="207">
        <v>0.95</v>
      </c>
      <c r="D45" s="205" t="s">
        <v>28</v>
      </c>
      <c r="E45" s="206">
        <v>1500000</v>
      </c>
    </row>
    <row r="46" spans="1:6" ht="24" customHeight="1" x14ac:dyDescent="0.15">
      <c r="A46" s="253"/>
      <c r="B46" s="203" t="s">
        <v>27</v>
      </c>
      <c r="C46" s="208" t="s">
        <v>177</v>
      </c>
      <c r="D46" s="205" t="s">
        <v>76</v>
      </c>
      <c r="E46" s="202" t="s">
        <v>178</v>
      </c>
    </row>
    <row r="47" spans="1:6" ht="24" customHeight="1" x14ac:dyDescent="0.15">
      <c r="A47" s="253"/>
      <c r="B47" s="203" t="s">
        <v>46</v>
      </c>
      <c r="C47" s="209" t="s">
        <v>132</v>
      </c>
      <c r="D47" s="216" t="s">
        <v>47</v>
      </c>
      <c r="E47" s="213" t="s">
        <v>189</v>
      </c>
    </row>
    <row r="48" spans="1:6" ht="24" customHeight="1" x14ac:dyDescent="0.15">
      <c r="A48" s="253"/>
      <c r="B48" s="203" t="s">
        <v>48</v>
      </c>
      <c r="C48" s="210" t="s">
        <v>136</v>
      </c>
      <c r="D48" s="216" t="s">
        <v>30</v>
      </c>
      <c r="E48" s="214" t="s">
        <v>138</v>
      </c>
    </row>
    <row r="49" spans="1:5" ht="24" customHeight="1" thickBot="1" x14ac:dyDescent="0.2">
      <c r="A49" s="254"/>
      <c r="B49" s="211" t="s">
        <v>49</v>
      </c>
      <c r="C49" s="212" t="s">
        <v>100</v>
      </c>
      <c r="D49" s="217" t="s">
        <v>50</v>
      </c>
      <c r="E49" s="233" t="s">
        <v>139</v>
      </c>
    </row>
  </sheetData>
  <mergeCells count="12">
    <mergeCell ref="A3:A9"/>
    <mergeCell ref="C3:E3"/>
    <mergeCell ref="A11:A17"/>
    <mergeCell ref="C11:E11"/>
    <mergeCell ref="A19:A25"/>
    <mergeCell ref="C19:E19"/>
    <mergeCell ref="A43:A49"/>
    <mergeCell ref="C43:E43"/>
    <mergeCell ref="A27:A33"/>
    <mergeCell ref="C27:E27"/>
    <mergeCell ref="A35:A41"/>
    <mergeCell ref="C35:E35"/>
  </mergeCells>
  <phoneticPr fontId="26" type="noConversion"/>
  <conditionalFormatting sqref="C25">
    <cfRule type="duplicateValues" dxfId="11" priority="18"/>
  </conditionalFormatting>
  <conditionalFormatting sqref="C17">
    <cfRule type="duplicateValues" dxfId="10" priority="16"/>
  </conditionalFormatting>
  <conditionalFormatting sqref="C9">
    <cfRule type="duplicateValues" dxfId="9" priority="14"/>
  </conditionalFormatting>
  <conditionalFormatting sqref="C7">
    <cfRule type="duplicateValues" dxfId="8" priority="13"/>
  </conditionalFormatting>
  <conditionalFormatting sqref="C33">
    <cfRule type="duplicateValues" dxfId="7" priority="12"/>
  </conditionalFormatting>
  <conditionalFormatting sqref="C41">
    <cfRule type="duplicateValues" dxfId="6" priority="10"/>
  </conditionalFormatting>
  <conditionalFormatting sqref="C15">
    <cfRule type="duplicateValues" dxfId="5" priority="8"/>
  </conditionalFormatting>
  <conditionalFormatting sqref="C23">
    <cfRule type="duplicateValues" dxfId="4" priority="7"/>
  </conditionalFormatting>
  <conditionalFormatting sqref="C31">
    <cfRule type="duplicateValues" dxfId="3" priority="6"/>
  </conditionalFormatting>
  <conditionalFormatting sqref="C39">
    <cfRule type="duplicateValues" dxfId="2" priority="5"/>
  </conditionalFormatting>
  <conditionalFormatting sqref="C49">
    <cfRule type="duplicateValues" dxfId="1" priority="2"/>
  </conditionalFormatting>
  <conditionalFormatting sqref="C47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62"/>
  <sheetViews>
    <sheetView showGridLines="0" topLeftCell="A19" zoomScaleNormal="100" workbookViewId="0">
      <selection activeCell="K19" sqref="K19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65"/>
      <c r="E1" s="65"/>
      <c r="F1" s="65"/>
    </row>
    <row r="2" spans="1:7" s="38" customFormat="1" ht="24" customHeight="1" thickBot="1" x14ac:dyDescent="0.2">
      <c r="A2" s="189" t="s">
        <v>130</v>
      </c>
      <c r="B2" s="33"/>
      <c r="C2" s="24"/>
      <c r="D2" s="66"/>
      <c r="E2" s="66"/>
      <c r="F2" s="67" t="s">
        <v>80</v>
      </c>
      <c r="G2" s="17"/>
    </row>
    <row r="3" spans="1:7" s="38" customFormat="1" ht="24" customHeight="1" thickTop="1" x14ac:dyDescent="0.15">
      <c r="A3" s="147" t="s">
        <v>26</v>
      </c>
      <c r="B3" s="269" t="s">
        <v>145</v>
      </c>
      <c r="C3" s="270"/>
      <c r="D3" s="270"/>
      <c r="E3" s="270"/>
      <c r="F3" s="271"/>
      <c r="G3" s="17" t="s">
        <v>131</v>
      </c>
    </row>
    <row r="4" spans="1:7" s="38" customFormat="1" ht="24" customHeight="1" x14ac:dyDescent="0.15">
      <c r="A4" s="272" t="s">
        <v>33</v>
      </c>
      <c r="B4" s="275" t="s">
        <v>27</v>
      </c>
      <c r="C4" s="276" t="s">
        <v>73</v>
      </c>
      <c r="D4" s="163" t="s">
        <v>34</v>
      </c>
      <c r="E4" s="163" t="s">
        <v>28</v>
      </c>
      <c r="F4" s="164" t="s">
        <v>87</v>
      </c>
      <c r="G4" s="17"/>
    </row>
    <row r="5" spans="1:7" s="38" customFormat="1" ht="24" customHeight="1" x14ac:dyDescent="0.15">
      <c r="A5" s="273"/>
      <c r="B5" s="276"/>
      <c r="C5" s="277"/>
      <c r="D5" s="163" t="s">
        <v>35</v>
      </c>
      <c r="E5" s="163" t="s">
        <v>29</v>
      </c>
      <c r="F5" s="164" t="s">
        <v>36</v>
      </c>
      <c r="G5" s="17"/>
    </row>
    <row r="6" spans="1:7" s="38" customFormat="1" ht="24" customHeight="1" x14ac:dyDescent="0.15">
      <c r="A6" s="274"/>
      <c r="B6" s="199" t="s">
        <v>146</v>
      </c>
      <c r="C6" s="160" t="s">
        <v>147</v>
      </c>
      <c r="D6" s="194">
        <v>3522000</v>
      </c>
      <c r="E6" s="145">
        <v>3200000</v>
      </c>
      <c r="F6" s="148">
        <v>0.91</v>
      </c>
      <c r="G6" s="17"/>
    </row>
    <row r="7" spans="1:7" s="38" customFormat="1" ht="24" customHeight="1" x14ac:dyDescent="0.15">
      <c r="A7" s="278" t="s">
        <v>30</v>
      </c>
      <c r="B7" s="191" t="s">
        <v>31</v>
      </c>
      <c r="C7" s="191" t="s">
        <v>95</v>
      </c>
      <c r="D7" s="280" t="s">
        <v>101</v>
      </c>
      <c r="E7" s="281"/>
      <c r="F7" s="282"/>
      <c r="G7" s="17"/>
    </row>
    <row r="8" spans="1:7" s="38" customFormat="1" ht="24" customHeight="1" x14ac:dyDescent="0.15">
      <c r="A8" s="279"/>
      <c r="B8" s="190" t="s">
        <v>148</v>
      </c>
      <c r="C8" s="200" t="s">
        <v>149</v>
      </c>
      <c r="D8" s="286" t="s">
        <v>150</v>
      </c>
      <c r="E8" s="287"/>
      <c r="F8" s="288"/>
      <c r="G8" s="17"/>
    </row>
    <row r="9" spans="1:7" s="38" customFormat="1" ht="24" customHeight="1" x14ac:dyDescent="0.15">
      <c r="A9" s="149" t="s">
        <v>96</v>
      </c>
      <c r="B9" s="283" t="s">
        <v>128</v>
      </c>
      <c r="C9" s="284"/>
      <c r="D9" s="284"/>
      <c r="E9" s="284"/>
      <c r="F9" s="285"/>
      <c r="G9" s="17"/>
    </row>
    <row r="10" spans="1:7" s="38" customFormat="1" ht="24" customHeight="1" x14ac:dyDescent="0.15">
      <c r="A10" s="149" t="s">
        <v>37</v>
      </c>
      <c r="B10" s="264" t="s">
        <v>142</v>
      </c>
      <c r="C10" s="265"/>
      <c r="D10" s="265"/>
      <c r="E10" s="265"/>
      <c r="F10" s="266"/>
      <c r="G10" s="17"/>
    </row>
    <row r="11" spans="1:7" s="38" customFormat="1" ht="24" customHeight="1" thickBot="1" x14ac:dyDescent="0.2">
      <c r="A11" s="150" t="s">
        <v>32</v>
      </c>
      <c r="B11" s="267"/>
      <c r="C11" s="267"/>
      <c r="D11" s="267"/>
      <c r="E11" s="267"/>
      <c r="F11" s="268"/>
      <c r="G11" s="17"/>
    </row>
    <row r="12" spans="1:7" ht="20.25" customHeight="1" thickTop="1" thickBot="1" x14ac:dyDescent="0.2"/>
    <row r="13" spans="1:7" ht="24" customHeight="1" thickTop="1" x14ac:dyDescent="0.15">
      <c r="A13" s="147" t="s">
        <v>26</v>
      </c>
      <c r="B13" s="269" t="s">
        <v>155</v>
      </c>
      <c r="C13" s="270"/>
      <c r="D13" s="270"/>
      <c r="E13" s="270"/>
      <c r="F13" s="271"/>
      <c r="G13" s="17" t="s">
        <v>154</v>
      </c>
    </row>
    <row r="14" spans="1:7" ht="24" customHeight="1" x14ac:dyDescent="0.15">
      <c r="A14" s="272" t="s">
        <v>33</v>
      </c>
      <c r="B14" s="275" t="s">
        <v>27</v>
      </c>
      <c r="C14" s="276" t="s">
        <v>73</v>
      </c>
      <c r="D14" s="235" t="s">
        <v>34</v>
      </c>
      <c r="E14" s="235" t="s">
        <v>28</v>
      </c>
      <c r="F14" s="236" t="s">
        <v>87</v>
      </c>
    </row>
    <row r="15" spans="1:7" ht="24" customHeight="1" x14ac:dyDescent="0.15">
      <c r="A15" s="273"/>
      <c r="B15" s="276"/>
      <c r="C15" s="277"/>
      <c r="D15" s="235" t="s">
        <v>35</v>
      </c>
      <c r="E15" s="235" t="s">
        <v>29</v>
      </c>
      <c r="F15" s="236" t="s">
        <v>36</v>
      </c>
    </row>
    <row r="16" spans="1:7" ht="24" customHeight="1" x14ac:dyDescent="0.15">
      <c r="A16" s="274"/>
      <c r="B16" s="199" t="s">
        <v>156</v>
      </c>
      <c r="C16" s="160" t="s">
        <v>157</v>
      </c>
      <c r="D16" s="194">
        <v>2500200</v>
      </c>
      <c r="E16" s="145">
        <v>2400000</v>
      </c>
      <c r="F16" s="148">
        <v>0.96</v>
      </c>
    </row>
    <row r="17" spans="1:7" ht="24" customHeight="1" x14ac:dyDescent="0.15">
      <c r="A17" s="278" t="s">
        <v>30</v>
      </c>
      <c r="B17" s="191" t="s">
        <v>31</v>
      </c>
      <c r="C17" s="191" t="s">
        <v>95</v>
      </c>
      <c r="D17" s="280" t="s">
        <v>101</v>
      </c>
      <c r="E17" s="281"/>
      <c r="F17" s="282"/>
    </row>
    <row r="18" spans="1:7" ht="24" customHeight="1" x14ac:dyDescent="0.15">
      <c r="A18" s="279"/>
      <c r="B18" s="190" t="s">
        <v>153</v>
      </c>
      <c r="C18" s="200" t="s">
        <v>152</v>
      </c>
      <c r="D18" s="286" t="s">
        <v>151</v>
      </c>
      <c r="E18" s="287"/>
      <c r="F18" s="288"/>
    </row>
    <row r="19" spans="1:7" ht="24" customHeight="1" x14ac:dyDescent="0.15">
      <c r="A19" s="149" t="s">
        <v>96</v>
      </c>
      <c r="B19" s="283" t="s">
        <v>128</v>
      </c>
      <c r="C19" s="284"/>
      <c r="D19" s="284"/>
      <c r="E19" s="284"/>
      <c r="F19" s="285"/>
    </row>
    <row r="20" spans="1:7" ht="24" customHeight="1" x14ac:dyDescent="0.15">
      <c r="A20" s="149" t="s">
        <v>37</v>
      </c>
      <c r="B20" s="264" t="s">
        <v>135</v>
      </c>
      <c r="C20" s="265"/>
      <c r="D20" s="265"/>
      <c r="E20" s="265"/>
      <c r="F20" s="266"/>
    </row>
    <row r="21" spans="1:7" ht="24" customHeight="1" thickBot="1" x14ac:dyDescent="0.2">
      <c r="A21" s="150" t="s">
        <v>32</v>
      </c>
      <c r="B21" s="267"/>
      <c r="C21" s="267"/>
      <c r="D21" s="267"/>
      <c r="E21" s="267"/>
      <c r="F21" s="268"/>
    </row>
    <row r="22" spans="1:7" ht="20.25" customHeight="1" thickTop="1" thickBot="1" x14ac:dyDescent="0.2"/>
    <row r="23" spans="1:7" ht="24" customHeight="1" thickTop="1" x14ac:dyDescent="0.15">
      <c r="A23" s="147" t="s">
        <v>26</v>
      </c>
      <c r="B23" s="269" t="s">
        <v>158</v>
      </c>
      <c r="C23" s="270"/>
      <c r="D23" s="270"/>
      <c r="E23" s="270"/>
      <c r="F23" s="271"/>
      <c r="G23" s="17" t="s">
        <v>159</v>
      </c>
    </row>
    <row r="24" spans="1:7" ht="24" customHeight="1" x14ac:dyDescent="0.15">
      <c r="A24" s="272" t="s">
        <v>33</v>
      </c>
      <c r="B24" s="275" t="s">
        <v>27</v>
      </c>
      <c r="C24" s="276" t="s">
        <v>73</v>
      </c>
      <c r="D24" s="235" t="s">
        <v>34</v>
      </c>
      <c r="E24" s="235" t="s">
        <v>28</v>
      </c>
      <c r="F24" s="236" t="s">
        <v>87</v>
      </c>
    </row>
    <row r="25" spans="1:7" ht="24" customHeight="1" x14ac:dyDescent="0.15">
      <c r="A25" s="273"/>
      <c r="B25" s="276"/>
      <c r="C25" s="277"/>
      <c r="D25" s="235" t="s">
        <v>35</v>
      </c>
      <c r="E25" s="235" t="s">
        <v>29</v>
      </c>
      <c r="F25" s="236" t="s">
        <v>36</v>
      </c>
    </row>
    <row r="26" spans="1:7" ht="24" customHeight="1" x14ac:dyDescent="0.15">
      <c r="A26" s="274"/>
      <c r="B26" s="199" t="s">
        <v>137</v>
      </c>
      <c r="C26" s="160" t="s">
        <v>160</v>
      </c>
      <c r="D26" s="194">
        <v>660000</v>
      </c>
      <c r="E26" s="145">
        <v>620000</v>
      </c>
      <c r="F26" s="148">
        <v>0.94</v>
      </c>
    </row>
    <row r="27" spans="1:7" ht="24" customHeight="1" x14ac:dyDescent="0.15">
      <c r="A27" s="278" t="s">
        <v>30</v>
      </c>
      <c r="B27" s="191" t="s">
        <v>31</v>
      </c>
      <c r="C27" s="191" t="s">
        <v>95</v>
      </c>
      <c r="D27" s="280" t="s">
        <v>101</v>
      </c>
      <c r="E27" s="281"/>
      <c r="F27" s="282"/>
    </row>
    <row r="28" spans="1:7" ht="24" customHeight="1" x14ac:dyDescent="0.15">
      <c r="A28" s="279"/>
      <c r="B28" s="190" t="s">
        <v>161</v>
      </c>
      <c r="C28" s="200" t="s">
        <v>162</v>
      </c>
      <c r="D28" s="286" t="s">
        <v>163</v>
      </c>
      <c r="E28" s="287"/>
      <c r="F28" s="288"/>
    </row>
    <row r="29" spans="1:7" ht="24" customHeight="1" x14ac:dyDescent="0.15">
      <c r="A29" s="149" t="s">
        <v>96</v>
      </c>
      <c r="B29" s="283" t="s">
        <v>128</v>
      </c>
      <c r="C29" s="284"/>
      <c r="D29" s="284"/>
      <c r="E29" s="284"/>
      <c r="F29" s="285"/>
    </row>
    <row r="30" spans="1:7" ht="24" customHeight="1" x14ac:dyDescent="0.15">
      <c r="A30" s="149" t="s">
        <v>37</v>
      </c>
      <c r="B30" s="264" t="s">
        <v>164</v>
      </c>
      <c r="C30" s="265"/>
      <c r="D30" s="265"/>
      <c r="E30" s="265"/>
      <c r="F30" s="266"/>
    </row>
    <row r="31" spans="1:7" ht="24" customHeight="1" thickBot="1" x14ac:dyDescent="0.2">
      <c r="A31" s="150" t="s">
        <v>32</v>
      </c>
      <c r="B31" s="267"/>
      <c r="C31" s="267"/>
      <c r="D31" s="267"/>
      <c r="E31" s="267"/>
      <c r="F31" s="268"/>
    </row>
    <row r="32" spans="1:7" ht="20.25" customHeight="1" thickTop="1" thickBot="1" x14ac:dyDescent="0.2"/>
    <row r="33" spans="1:7" ht="24" customHeight="1" thickTop="1" x14ac:dyDescent="0.15">
      <c r="A33" s="147" t="s">
        <v>26</v>
      </c>
      <c r="B33" s="269" t="s">
        <v>166</v>
      </c>
      <c r="C33" s="270"/>
      <c r="D33" s="270"/>
      <c r="E33" s="270"/>
      <c r="F33" s="271"/>
      <c r="G33" s="17" t="s">
        <v>140</v>
      </c>
    </row>
    <row r="34" spans="1:7" ht="24" customHeight="1" x14ac:dyDescent="0.15">
      <c r="A34" s="272" t="s">
        <v>33</v>
      </c>
      <c r="B34" s="275" t="s">
        <v>27</v>
      </c>
      <c r="C34" s="276" t="s">
        <v>73</v>
      </c>
      <c r="D34" s="235" t="s">
        <v>34</v>
      </c>
      <c r="E34" s="235" t="s">
        <v>28</v>
      </c>
      <c r="F34" s="236" t="s">
        <v>87</v>
      </c>
    </row>
    <row r="35" spans="1:7" ht="24" customHeight="1" x14ac:dyDescent="0.15">
      <c r="A35" s="273"/>
      <c r="B35" s="276"/>
      <c r="C35" s="277"/>
      <c r="D35" s="235" t="s">
        <v>35</v>
      </c>
      <c r="E35" s="235" t="s">
        <v>29</v>
      </c>
      <c r="F35" s="236" t="s">
        <v>36</v>
      </c>
    </row>
    <row r="36" spans="1:7" ht="24" customHeight="1" x14ac:dyDescent="0.15">
      <c r="A36" s="274"/>
      <c r="B36" s="199" t="s">
        <v>167</v>
      </c>
      <c r="C36" s="160" t="s">
        <v>168</v>
      </c>
      <c r="D36" s="194">
        <v>3938000</v>
      </c>
      <c r="E36" s="145">
        <v>3828000</v>
      </c>
      <c r="F36" s="148">
        <v>0.97</v>
      </c>
    </row>
    <row r="37" spans="1:7" ht="24" customHeight="1" x14ac:dyDescent="0.15">
      <c r="A37" s="278" t="s">
        <v>30</v>
      </c>
      <c r="B37" s="191" t="s">
        <v>31</v>
      </c>
      <c r="C37" s="191" t="s">
        <v>95</v>
      </c>
      <c r="D37" s="280" t="s">
        <v>101</v>
      </c>
      <c r="E37" s="281"/>
      <c r="F37" s="282"/>
    </row>
    <row r="38" spans="1:7" ht="24" customHeight="1" x14ac:dyDescent="0.15">
      <c r="A38" s="279"/>
      <c r="B38" s="190" t="s">
        <v>169</v>
      </c>
      <c r="C38" s="200" t="s">
        <v>170</v>
      </c>
      <c r="D38" s="286" t="s">
        <v>165</v>
      </c>
      <c r="E38" s="287"/>
      <c r="F38" s="288"/>
    </row>
    <row r="39" spans="1:7" ht="24" customHeight="1" x14ac:dyDescent="0.15">
      <c r="A39" s="149" t="s">
        <v>96</v>
      </c>
      <c r="B39" s="283" t="s">
        <v>128</v>
      </c>
      <c r="C39" s="284"/>
      <c r="D39" s="284"/>
      <c r="E39" s="284"/>
      <c r="F39" s="285"/>
    </row>
    <row r="40" spans="1:7" ht="24" customHeight="1" x14ac:dyDescent="0.15">
      <c r="A40" s="149" t="s">
        <v>37</v>
      </c>
      <c r="B40" s="264" t="s">
        <v>171</v>
      </c>
      <c r="C40" s="265"/>
      <c r="D40" s="265"/>
      <c r="E40" s="265"/>
      <c r="F40" s="266"/>
    </row>
    <row r="41" spans="1:7" ht="24" customHeight="1" thickBot="1" x14ac:dyDescent="0.2">
      <c r="A41" s="150" t="s">
        <v>32</v>
      </c>
      <c r="B41" s="267"/>
      <c r="C41" s="267"/>
      <c r="D41" s="267"/>
      <c r="E41" s="267"/>
      <c r="F41" s="268"/>
    </row>
    <row r="42" spans="1:7" ht="20.25" customHeight="1" thickTop="1" thickBot="1" x14ac:dyDescent="0.2"/>
    <row r="43" spans="1:7" ht="24" customHeight="1" thickTop="1" x14ac:dyDescent="0.15">
      <c r="A43" s="147" t="s">
        <v>26</v>
      </c>
      <c r="B43" s="269" t="s">
        <v>172</v>
      </c>
      <c r="C43" s="270"/>
      <c r="D43" s="270"/>
      <c r="E43" s="270"/>
      <c r="F43" s="271"/>
      <c r="G43" s="17" t="s">
        <v>173</v>
      </c>
    </row>
    <row r="44" spans="1:7" ht="24" customHeight="1" x14ac:dyDescent="0.15">
      <c r="A44" s="272" t="s">
        <v>33</v>
      </c>
      <c r="B44" s="275" t="s">
        <v>27</v>
      </c>
      <c r="C44" s="276" t="s">
        <v>73</v>
      </c>
      <c r="D44" s="235" t="s">
        <v>34</v>
      </c>
      <c r="E44" s="235" t="s">
        <v>28</v>
      </c>
      <c r="F44" s="236" t="s">
        <v>87</v>
      </c>
    </row>
    <row r="45" spans="1:7" ht="24" customHeight="1" x14ac:dyDescent="0.15">
      <c r="A45" s="273"/>
      <c r="B45" s="276"/>
      <c r="C45" s="277"/>
      <c r="D45" s="235" t="s">
        <v>35</v>
      </c>
      <c r="E45" s="235" t="s">
        <v>29</v>
      </c>
      <c r="F45" s="236" t="s">
        <v>36</v>
      </c>
    </row>
    <row r="46" spans="1:7" ht="24" customHeight="1" x14ac:dyDescent="0.15">
      <c r="A46" s="274"/>
      <c r="B46" s="199" t="s">
        <v>175</v>
      </c>
      <c r="C46" s="160" t="s">
        <v>176</v>
      </c>
      <c r="D46" s="194">
        <v>1365000</v>
      </c>
      <c r="E46" s="145">
        <v>1300000</v>
      </c>
      <c r="F46" s="148">
        <v>0.95</v>
      </c>
    </row>
    <row r="47" spans="1:7" ht="24" customHeight="1" x14ac:dyDescent="0.15">
      <c r="A47" s="278" t="s">
        <v>30</v>
      </c>
      <c r="B47" s="191" t="s">
        <v>31</v>
      </c>
      <c r="C47" s="191" t="s">
        <v>95</v>
      </c>
      <c r="D47" s="280" t="s">
        <v>101</v>
      </c>
      <c r="E47" s="281"/>
      <c r="F47" s="282"/>
    </row>
    <row r="48" spans="1:7" ht="24" customHeight="1" x14ac:dyDescent="0.15">
      <c r="A48" s="279"/>
      <c r="B48" s="190" t="s">
        <v>138</v>
      </c>
      <c r="C48" s="200" t="s">
        <v>141</v>
      </c>
      <c r="D48" s="286" t="s">
        <v>143</v>
      </c>
      <c r="E48" s="287"/>
      <c r="F48" s="288"/>
    </row>
    <row r="49" spans="1:7" ht="24" customHeight="1" x14ac:dyDescent="0.15">
      <c r="A49" s="149" t="s">
        <v>96</v>
      </c>
      <c r="B49" s="283" t="s">
        <v>128</v>
      </c>
      <c r="C49" s="284"/>
      <c r="D49" s="284"/>
      <c r="E49" s="284"/>
      <c r="F49" s="285"/>
    </row>
    <row r="50" spans="1:7" ht="24" customHeight="1" x14ac:dyDescent="0.15">
      <c r="A50" s="149" t="s">
        <v>37</v>
      </c>
      <c r="B50" s="264" t="s">
        <v>171</v>
      </c>
      <c r="C50" s="265"/>
      <c r="D50" s="265"/>
      <c r="E50" s="265"/>
      <c r="F50" s="266"/>
    </row>
    <row r="51" spans="1:7" ht="24" customHeight="1" thickBot="1" x14ac:dyDescent="0.2">
      <c r="A51" s="150" t="s">
        <v>32</v>
      </c>
      <c r="B51" s="267"/>
      <c r="C51" s="267"/>
      <c r="D51" s="267"/>
      <c r="E51" s="267"/>
      <c r="F51" s="268"/>
    </row>
    <row r="52" spans="1:7" ht="20.25" customHeight="1" thickTop="1" thickBot="1" x14ac:dyDescent="0.2"/>
    <row r="53" spans="1:7" ht="24" customHeight="1" thickTop="1" x14ac:dyDescent="0.15">
      <c r="A53" s="147" t="s">
        <v>26</v>
      </c>
      <c r="B53" s="269" t="s">
        <v>174</v>
      </c>
      <c r="C53" s="270"/>
      <c r="D53" s="270"/>
      <c r="E53" s="270"/>
      <c r="F53" s="271"/>
      <c r="G53" s="17" t="s">
        <v>173</v>
      </c>
    </row>
    <row r="54" spans="1:7" ht="24" customHeight="1" x14ac:dyDescent="0.15">
      <c r="A54" s="272" t="s">
        <v>33</v>
      </c>
      <c r="B54" s="275" t="s">
        <v>27</v>
      </c>
      <c r="C54" s="276" t="s">
        <v>73</v>
      </c>
      <c r="D54" s="235" t="s">
        <v>34</v>
      </c>
      <c r="E54" s="235" t="s">
        <v>28</v>
      </c>
      <c r="F54" s="236" t="s">
        <v>87</v>
      </c>
    </row>
    <row r="55" spans="1:7" ht="24" customHeight="1" x14ac:dyDescent="0.15">
      <c r="A55" s="273"/>
      <c r="B55" s="276"/>
      <c r="C55" s="277"/>
      <c r="D55" s="235" t="s">
        <v>35</v>
      </c>
      <c r="E55" s="235" t="s">
        <v>29</v>
      </c>
      <c r="F55" s="236" t="s">
        <v>36</v>
      </c>
    </row>
    <row r="56" spans="1:7" ht="24" customHeight="1" x14ac:dyDescent="0.15">
      <c r="A56" s="274"/>
      <c r="B56" s="199" t="s">
        <v>177</v>
      </c>
      <c r="C56" s="160" t="s">
        <v>178</v>
      </c>
      <c r="D56" s="194">
        <v>1585000</v>
      </c>
      <c r="E56" s="145">
        <v>150000</v>
      </c>
      <c r="F56" s="148">
        <v>0.95</v>
      </c>
    </row>
    <row r="57" spans="1:7" ht="24" customHeight="1" x14ac:dyDescent="0.15">
      <c r="A57" s="278" t="s">
        <v>30</v>
      </c>
      <c r="B57" s="191" t="s">
        <v>31</v>
      </c>
      <c r="C57" s="191" t="s">
        <v>95</v>
      </c>
      <c r="D57" s="280" t="s">
        <v>101</v>
      </c>
      <c r="E57" s="281"/>
      <c r="F57" s="282"/>
    </row>
    <row r="58" spans="1:7" ht="24" customHeight="1" x14ac:dyDescent="0.15">
      <c r="A58" s="279"/>
      <c r="B58" s="190" t="s">
        <v>138</v>
      </c>
      <c r="C58" s="200" t="s">
        <v>141</v>
      </c>
      <c r="D58" s="286" t="s">
        <v>143</v>
      </c>
      <c r="E58" s="287"/>
      <c r="F58" s="288"/>
    </row>
    <row r="59" spans="1:7" ht="24" customHeight="1" x14ac:dyDescent="0.15">
      <c r="A59" s="149" t="s">
        <v>96</v>
      </c>
      <c r="B59" s="283" t="s">
        <v>128</v>
      </c>
      <c r="C59" s="284"/>
      <c r="D59" s="284"/>
      <c r="E59" s="284"/>
      <c r="F59" s="285"/>
    </row>
    <row r="60" spans="1:7" ht="24" customHeight="1" x14ac:dyDescent="0.15">
      <c r="A60" s="149" t="s">
        <v>37</v>
      </c>
      <c r="B60" s="264" t="s">
        <v>171</v>
      </c>
      <c r="C60" s="265"/>
      <c r="D60" s="265"/>
      <c r="E60" s="265"/>
      <c r="F60" s="266"/>
    </row>
    <row r="61" spans="1:7" ht="24" customHeight="1" thickBot="1" x14ac:dyDescent="0.2">
      <c r="A61" s="150" t="s">
        <v>32</v>
      </c>
      <c r="B61" s="267"/>
      <c r="C61" s="267"/>
      <c r="D61" s="267"/>
      <c r="E61" s="267"/>
      <c r="F61" s="268"/>
    </row>
    <row r="62" spans="1:7" ht="20.25" customHeight="1" thickTop="1" x14ac:dyDescent="0.15"/>
  </sheetData>
  <mergeCells count="60">
    <mergeCell ref="B51:F51"/>
    <mergeCell ref="A47:A48"/>
    <mergeCell ref="D47:F47"/>
    <mergeCell ref="D48:F48"/>
    <mergeCell ref="B49:F49"/>
    <mergeCell ref="B50:F50"/>
    <mergeCell ref="B39:F39"/>
    <mergeCell ref="B40:F40"/>
    <mergeCell ref="B41:F41"/>
    <mergeCell ref="B43:F43"/>
    <mergeCell ref="A44:A46"/>
    <mergeCell ref="B44:B45"/>
    <mergeCell ref="C44:C45"/>
    <mergeCell ref="B33:F33"/>
    <mergeCell ref="A34:A36"/>
    <mergeCell ref="B34:B35"/>
    <mergeCell ref="C34:C35"/>
    <mergeCell ref="A37:A38"/>
    <mergeCell ref="D37:F37"/>
    <mergeCell ref="D38:F38"/>
    <mergeCell ref="B19:F19"/>
    <mergeCell ref="B20:F20"/>
    <mergeCell ref="B21:F21"/>
    <mergeCell ref="B13:F13"/>
    <mergeCell ref="A14:A16"/>
    <mergeCell ref="B14:B15"/>
    <mergeCell ref="C14:C15"/>
    <mergeCell ref="A17:A18"/>
    <mergeCell ref="D17:F17"/>
    <mergeCell ref="D18:F18"/>
    <mergeCell ref="B3:F3"/>
    <mergeCell ref="B9:F9"/>
    <mergeCell ref="B10:F10"/>
    <mergeCell ref="B11:F11"/>
    <mergeCell ref="A4:A6"/>
    <mergeCell ref="B4:B5"/>
    <mergeCell ref="C4:C5"/>
    <mergeCell ref="A7:A8"/>
    <mergeCell ref="D7:F7"/>
    <mergeCell ref="D8:F8"/>
    <mergeCell ref="B29:F29"/>
    <mergeCell ref="B30:F30"/>
    <mergeCell ref="B31:F31"/>
    <mergeCell ref="B23:F23"/>
    <mergeCell ref="A24:A26"/>
    <mergeCell ref="B24:B25"/>
    <mergeCell ref="C24:C25"/>
    <mergeCell ref="A27:A28"/>
    <mergeCell ref="D27:F27"/>
    <mergeCell ref="D28:F28"/>
    <mergeCell ref="B60:F60"/>
    <mergeCell ref="B61:F61"/>
    <mergeCell ref="B53:F53"/>
    <mergeCell ref="A54:A56"/>
    <mergeCell ref="B54:B55"/>
    <mergeCell ref="C54:C55"/>
    <mergeCell ref="A57:A58"/>
    <mergeCell ref="D57:F57"/>
    <mergeCell ref="B59:F59"/>
    <mergeCell ref="D58:F5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2025-08-06T02:20:31Z</cp:lastPrinted>
  <dcterms:created xsi:type="dcterms:W3CDTF">2014-01-20T06:24:27Z</dcterms:created>
  <dcterms:modified xsi:type="dcterms:W3CDTF">2025-12-24T05:57:22Z</dcterms:modified>
</cp:coreProperties>
</file>