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\계약\계약현황공개\2017.8.14\"/>
    </mc:Choice>
  </mc:AlternateContent>
  <bookViews>
    <workbookView xWindow="0" yWindow="0" windowWidth="15675" windowHeight="11910" activeTab="4"/>
  </bookViews>
  <sheets>
    <sheet name="물품발주" sheetId="14" r:id="rId1"/>
    <sheet name="용역발주" sheetId="15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62913"/>
  <fileRecoveryPr repairLoad="1"/>
</workbook>
</file>

<file path=xl/calcChain.xml><?xml version="1.0" encoding="utf-8"?>
<calcChain xmlns="http://schemas.openxmlformats.org/spreadsheetml/2006/main">
  <c r="F86" i="9" l="1"/>
  <c r="F76" i="9"/>
  <c r="F66" i="9"/>
  <c r="F56" i="9" l="1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C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<sst xmlns="http://schemas.openxmlformats.org/spreadsheetml/2006/main" count="751" uniqueCount="286">
  <si>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</si>
  <si>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</si>
  <si>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</si>
  <si>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</si>
  <si>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</si>
  <si>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</si>
  <si>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</si>
  <si>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</si>
  <si>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</si>
  <si>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</si>
  <si>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</si>
  <si>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</si>
  <si>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</si>
  <si>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</si>
  <si>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</si>
  <si>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</si>
  <si>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</si>
  <si>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</si>
  <si>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</si>
  <si>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</si>
  <si>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</si>
  <si>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</si>
  <si>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</si>
  <si>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</si>
  <si>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</si>
  <si>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</si>
  <si>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</si>
  <si>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</si>
  <si>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</si>
  <si>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</si>
  <si>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</si>
  <si>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</si>
  <si>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</si>
  <si>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</si>
  <si>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</si>
  <si>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</si>
  <si>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</si>
  <si>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</si>
  <si>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</si>
  <si>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</si>
  <si>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</si>
  <si>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</si>
  <si>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</si>
  <si>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</si>
  <si>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</si>
  <si>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</si>
  <si>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</si>
  <si>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</si>
  <si>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</si>
  <si>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</si>
  <si>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</si>
  <si>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</si>
  <si>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</si>
  <si>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</si>
  <si>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</si>
  <si>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</si>
  <si>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</si>
  <si>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</si>
  <si>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</si>
  <si>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</si>
  <si>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</si>
  <si>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</si>
  <si>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</si>
  <si>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</si>
  <si>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</si>
  <si>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</si>
  <si>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</si>
  <si>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</si>
  <si>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</si>
  <si>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</si>
  <si>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</si>
  <si>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</si>
  <si>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</si>
  <si>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</si>
  <si>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</si>
  <si>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</si>
  <si>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</si>
  <si>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</si>
  <si>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</si>
  <si>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</si>
  <si>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</si>
  <si>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</si>
  <si>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</si>
  <si>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</si>
  <si>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</si>
  <si>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</si>
  <si>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</si>
  <si>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</si>
  <si>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</si>
  <si>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</si>
  <si>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성남시청소년재단</t>
    <phoneticPr fontId="3" type="noConversion"/>
  </si>
  <si>
    <t>2017년 ERP 유지관리</t>
    <phoneticPr fontId="20" type="noConversion"/>
  </si>
  <si>
    <t>지오엠</t>
    <phoneticPr fontId="20" type="noConversion"/>
  </si>
  <si>
    <t>험멜스포츠</t>
    <phoneticPr fontId="20" type="noConversion"/>
  </si>
  <si>
    <t>서울지방조달청</t>
    <phoneticPr fontId="20" type="noConversion"/>
  </si>
  <si>
    <t>서울시서초구반포대로217</t>
    <phoneticPr fontId="3" type="noConversion"/>
  </si>
  <si>
    <t>아미정보통신</t>
    <phoneticPr fontId="20" type="noConversion"/>
  </si>
  <si>
    <t>2017.07.03.</t>
    <phoneticPr fontId="3" type="noConversion"/>
  </si>
  <si>
    <t>서울시서초구반포대로217</t>
    <phoneticPr fontId="3" type="noConversion"/>
  </si>
  <si>
    <t>서울시서초구반포대로217</t>
    <phoneticPr fontId="20" type="noConversion"/>
  </si>
  <si>
    <t>조달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</si>
  <si>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</si>
  <si>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</si>
  <si>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</si>
  <si>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</si>
  <si>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</si>
  <si>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</si>
  <si>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</si>
  <si>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</si>
  <si>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</si>
  <si>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</si>
  <si>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수의총액</t>
  </si>
  <si>
    <t>이하빈칸</t>
    <phoneticPr fontId="3" type="noConversion"/>
  </si>
  <si>
    <t>물품 발주계획</t>
    <phoneticPr fontId="3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</si>
  <si>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</si>
  <si>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</si>
  <si>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</si>
  <si>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</si>
  <si>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</si>
  <si>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</si>
  <si>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</si>
  <si>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</si>
  <si>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</si>
  <si>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</si>
  <si>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6월21일</t>
    <phoneticPr fontId="3" type="noConversion"/>
  </si>
  <si>
    <t>6월28일</t>
    <phoneticPr fontId="3" type="noConversion"/>
  </si>
  <si>
    <t>사업지원부 정책지원팀</t>
    <phoneticPr fontId="3" type="noConversion"/>
  </si>
  <si>
    <t>용역 발주계획</t>
    <phoneticPr fontId="3" type="noConversion"/>
  </si>
  <si>
    <t>발주년도</t>
    <phoneticPr fontId="3" type="noConversion"/>
  </si>
  <si>
    <t>발주월</t>
    <phoneticPr fontId="3" type="noConversion"/>
  </si>
  <si>
    <t>예산액
(단위:천원)</t>
    <phoneticPr fontId="3" type="noConversion"/>
  </si>
  <si>
    <t>시설명</t>
    <phoneticPr fontId="3" type="noConversion"/>
  </si>
  <si>
    <t>수의</t>
    <phoneticPr fontId="3" type="noConversion"/>
  </si>
  <si>
    <t>용역명</t>
    <phoneticPr fontId="3" type="noConversion"/>
  </si>
  <si>
    <t>계약방법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</si>
  <si>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</si>
  <si>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</si>
  <si>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</si>
  <si>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수의</t>
    <phoneticPr fontId="3" type="noConversion"/>
  </si>
  <si>
    <t>2017.7월 행복월례조회 및 교육식전공연</t>
    <phoneticPr fontId="3" type="noConversion"/>
  </si>
  <si>
    <t>사무국</t>
    <phoneticPr fontId="3" type="noConversion"/>
  </si>
  <si>
    <t>박인경</t>
    <phoneticPr fontId="3" type="noConversion"/>
  </si>
  <si>
    <t>031-729-9015</t>
    <phoneticPr fontId="3" type="noConversion"/>
  </si>
  <si>
    <t>사무집기(파티션) 조달구입</t>
    <phoneticPr fontId="3" type="noConversion"/>
  </si>
  <si>
    <t>파티션</t>
    <phoneticPr fontId="3" type="noConversion"/>
  </si>
  <si>
    <t>개</t>
    <phoneticPr fontId="3" type="noConversion"/>
  </si>
  <si>
    <t>사무국</t>
    <phoneticPr fontId="3" type="noConversion"/>
  </si>
  <si>
    <t>송태환</t>
    <phoneticPr fontId="3" type="noConversion"/>
  </si>
  <si>
    <t>031-729-9021</t>
    <phoneticPr fontId="3" type="noConversion"/>
  </si>
  <si>
    <t>문서보관함 제작</t>
    <phoneticPr fontId="3" type="noConversion"/>
  </si>
  <si>
    <t>문서보관함</t>
    <phoneticPr fontId="3" type="noConversion"/>
  </si>
  <si>
    <t>세트</t>
    <phoneticPr fontId="3" type="noConversion"/>
  </si>
  <si>
    <t>사무환경개선 물품구입</t>
    <phoneticPr fontId="3" type="noConversion"/>
  </si>
  <si>
    <t>책상유리,파티션수리 등</t>
    <phoneticPr fontId="3" type="noConversion"/>
  </si>
  <si>
    <t>개</t>
    <phoneticPr fontId="3" type="noConversion"/>
  </si>
  <si>
    <t>LED 등기구 구입</t>
    <phoneticPr fontId="3" type="noConversion"/>
  </si>
  <si>
    <t>LED 50W</t>
    <phoneticPr fontId="3" type="noConversion"/>
  </si>
  <si>
    <t>개</t>
    <phoneticPr fontId="3" type="noConversion"/>
  </si>
  <si>
    <t>이선호</t>
    <phoneticPr fontId="3" type="noConversion"/>
  </si>
  <si>
    <t>031-729-9023</t>
    <phoneticPr fontId="3" type="noConversion"/>
  </si>
  <si>
    <t>표찰 및 조직도 구입</t>
    <phoneticPr fontId="3" type="noConversion"/>
  </si>
  <si>
    <t>표찰, 조직도</t>
    <phoneticPr fontId="3" type="noConversion"/>
  </si>
  <si>
    <t>이선호</t>
    <phoneticPr fontId="3" type="noConversion"/>
  </si>
  <si>
    <t>2017 국제청소년성취포상제 탐험활동 차량임차</t>
    <phoneticPr fontId="3" type="noConversion"/>
  </si>
  <si>
    <t>현정은</t>
    <phoneticPr fontId="3" type="noConversion"/>
  </si>
  <si>
    <t>031-729-9053</t>
    <phoneticPr fontId="3" type="noConversion"/>
  </si>
  <si>
    <t>2017.07.03.</t>
    <phoneticPr fontId="3" type="noConversion"/>
  </si>
  <si>
    <t>2017.07.03.~07.04.</t>
    <phoneticPr fontId="3" type="noConversion"/>
  </si>
  <si>
    <t>2017.07.04.</t>
    <phoneticPr fontId="3" type="noConversion"/>
  </si>
  <si>
    <t>KoA Brass</t>
    <phoneticPr fontId="3" type="noConversion"/>
  </si>
  <si>
    <t>서울시광진구중곡동115-6</t>
    <phoneticPr fontId="20" type="noConversion"/>
  </si>
  <si>
    <t>2017.07.03.~08.02.</t>
    <phoneticPr fontId="3" type="noConversion"/>
  </si>
  <si>
    <t>2017.08.02.</t>
    <phoneticPr fontId="3" type="noConversion"/>
  </si>
  <si>
    <t>서울지방조달청</t>
    <phoneticPr fontId="3" type="noConversion"/>
  </si>
  <si>
    <t>2017.07.05.</t>
    <phoneticPr fontId="3" type="noConversion"/>
  </si>
  <si>
    <t>2017.07.05.~07.17.</t>
    <phoneticPr fontId="3" type="noConversion"/>
  </si>
  <si>
    <t>2017.07.17.</t>
    <phoneticPr fontId="3" type="noConversion"/>
  </si>
  <si>
    <t>삼진가구</t>
    <phoneticPr fontId="3" type="noConversion"/>
  </si>
  <si>
    <t>성남시수정구성남대로1243</t>
    <phoneticPr fontId="20" type="noConversion"/>
  </si>
  <si>
    <t>전기통신음향 설치공사</t>
    <phoneticPr fontId="3" type="noConversion"/>
  </si>
  <si>
    <t>2017.07.06.</t>
    <phoneticPr fontId="3" type="noConversion"/>
  </si>
  <si>
    <t>2017.07.08.~08.04.</t>
    <phoneticPr fontId="3" type="noConversion"/>
  </si>
  <si>
    <t>2017.08.04.</t>
    <phoneticPr fontId="3" type="noConversion"/>
  </si>
  <si>
    <t>진명기업㈜</t>
    <phoneticPr fontId="20" type="noConversion"/>
  </si>
  <si>
    <t>성남시중원구사기막골로124테크1315</t>
    <phoneticPr fontId="20" type="noConversion"/>
  </si>
  <si>
    <t>시설환경개선공사</t>
    <phoneticPr fontId="3" type="noConversion"/>
  </si>
  <si>
    <t>2017.07.07.</t>
    <phoneticPr fontId="3" type="noConversion"/>
  </si>
  <si>
    <t>수의2인이상 견적</t>
    <phoneticPr fontId="3" type="noConversion"/>
  </si>
  <si>
    <t>지방계약법제30조1항</t>
    <phoneticPr fontId="3" type="noConversion"/>
  </si>
  <si>
    <t>성남시수정구위례서일로22,713호</t>
    <phoneticPr fontId="20" type="noConversion"/>
  </si>
  <si>
    <t>2017.07.14.</t>
    <phoneticPr fontId="3" type="noConversion"/>
  </si>
  <si>
    <t>2017.07.14.~08.13.</t>
    <phoneticPr fontId="3" type="noConversion"/>
  </si>
  <si>
    <t>대율건설㈜</t>
    <phoneticPr fontId="20" type="noConversion"/>
  </si>
  <si>
    <t>2017.07.27.</t>
    <phoneticPr fontId="3" type="noConversion"/>
  </si>
  <si>
    <t>사무환경 개선 물품구입</t>
    <phoneticPr fontId="3" type="noConversion"/>
  </si>
  <si>
    <t>2017.07.25.</t>
    <phoneticPr fontId="3" type="noConversion"/>
  </si>
  <si>
    <t>2017.07.25.~07.27.</t>
    <phoneticPr fontId="3" type="noConversion"/>
  </si>
  <si>
    <t>2017.8월 행복월례조회 및 교육식전 공연</t>
    <phoneticPr fontId="3" type="noConversion"/>
  </si>
  <si>
    <t>2017.07.31.</t>
  </si>
  <si>
    <t>2017.07.31.</t>
    <phoneticPr fontId="3" type="noConversion"/>
  </si>
  <si>
    <t>2017.07.31.~08.01.</t>
    <phoneticPr fontId="3" type="noConversion"/>
  </si>
  <si>
    <t>2017.08.01.</t>
    <phoneticPr fontId="3" type="noConversion"/>
  </si>
  <si>
    <t>경기청소년국악관현악단</t>
    <phoneticPr fontId="3" type="noConversion"/>
  </si>
  <si>
    <t>성남시분당구미금일로81,401호</t>
    <phoneticPr fontId="20" type="noConversion"/>
  </si>
  <si>
    <t>표찰 및 조직도 구입</t>
    <phoneticPr fontId="3" type="noConversion"/>
  </si>
  <si>
    <t>늘찬디자인</t>
    <phoneticPr fontId="3" type="noConversion"/>
  </si>
  <si>
    <t>2017.08.01.~08.10.</t>
    <phoneticPr fontId="3" type="noConversion"/>
  </si>
  <si>
    <t>2017.08.10.</t>
    <phoneticPr fontId="3" type="noConversion"/>
  </si>
  <si>
    <t>성남시중원구둔촌대로293번길5</t>
    <phoneticPr fontId="20" type="noConversion"/>
  </si>
  <si>
    <t>2017 국제청소년성취포상제 탐험활동 차량임차</t>
    <phoneticPr fontId="3" type="noConversion"/>
  </si>
  <si>
    <t>2017.08.02.~08.11.</t>
    <phoneticPr fontId="3" type="noConversion"/>
  </si>
  <si>
    <t>2017.08.11.</t>
    <phoneticPr fontId="3" type="noConversion"/>
  </si>
  <si>
    <t>㈜활기찬중부관광</t>
    <phoneticPr fontId="3" type="noConversion"/>
  </si>
  <si>
    <t>성남시분당구성남대로916번길11,501호</t>
    <phoneticPr fontId="20" type="noConversion"/>
  </si>
  <si>
    <t>KoA Brass</t>
    <phoneticPr fontId="3" type="noConversion"/>
  </si>
  <si>
    <t>김동화</t>
    <phoneticPr fontId="3" type="noConversion"/>
  </si>
  <si>
    <t>서울시광진구중곡동115-6</t>
    <phoneticPr fontId="3" type="noConversion"/>
  </si>
  <si>
    <t>2017.07.05.</t>
    <phoneticPr fontId="3" type="noConversion"/>
  </si>
  <si>
    <t>삼진가구</t>
    <phoneticPr fontId="20" type="noConversion"/>
  </si>
  <si>
    <t>김종병</t>
    <phoneticPr fontId="20" type="noConversion"/>
  </si>
  <si>
    <t>성남시수정구성남대로1243</t>
    <phoneticPr fontId="3" type="noConversion"/>
  </si>
  <si>
    <t>유병영</t>
    <phoneticPr fontId="3" type="noConversion"/>
  </si>
  <si>
    <t>성남시중원구사기막골로124테크1315</t>
    <phoneticPr fontId="3" type="noConversion"/>
  </si>
  <si>
    <t>2017.07.08.</t>
    <phoneticPr fontId="3" type="noConversion"/>
  </si>
  <si>
    <t>2017.08.13.</t>
    <phoneticPr fontId="3" type="noConversion"/>
  </si>
  <si>
    <t>김종병</t>
    <phoneticPr fontId="3" type="noConversion"/>
  </si>
  <si>
    <t>2017.8월 행복월례조회 및 교육식전 공연</t>
    <phoneticPr fontId="3" type="noConversion"/>
  </si>
  <si>
    <t>경기청소년국악관현악단</t>
    <phoneticPr fontId="20" type="noConversion"/>
  </si>
  <si>
    <t>정길선</t>
    <phoneticPr fontId="3" type="noConversion"/>
  </si>
  <si>
    <t>성남시분당구미금일로81,401호</t>
    <phoneticPr fontId="3" type="noConversion"/>
  </si>
  <si>
    <t>표찰 및 조직도 구입</t>
    <phoneticPr fontId="3" type="noConversion"/>
  </si>
  <si>
    <t>늘찬디자인</t>
    <phoneticPr fontId="20" type="noConversion"/>
  </si>
  <si>
    <t>박상환</t>
    <phoneticPr fontId="3" type="noConversion"/>
  </si>
  <si>
    <t>성남시중원구둔촌대로293번길5</t>
    <phoneticPr fontId="3" type="noConversion"/>
  </si>
  <si>
    <t>2017국제청소년성취포상제 탐험활동 차량임차</t>
    <phoneticPr fontId="3" type="noConversion"/>
  </si>
  <si>
    <t>㈜활기찬중부관광</t>
    <phoneticPr fontId="20" type="noConversion"/>
  </si>
  <si>
    <t>안영남</t>
    <phoneticPr fontId="3" type="noConversion"/>
  </si>
  <si>
    <t>성남시분당구성남대로916번길11,501호</t>
    <phoneticPr fontId="3" type="noConversion"/>
  </si>
  <si>
    <t>2017청바지 프로젝트 홍보 팜플렛 제작</t>
    <phoneticPr fontId="20" type="noConversion"/>
  </si>
  <si>
    <t>2017.홍보물제작</t>
    <phoneticPr fontId="20" type="noConversion"/>
  </si>
  <si>
    <t>2017.청소년방과후아카데미연합운동회운영물품</t>
    <phoneticPr fontId="20" type="noConversion"/>
  </si>
  <si>
    <t>사무가구 구입</t>
    <phoneticPr fontId="20" type="noConversion"/>
  </si>
  <si>
    <t>테블릿PC구입</t>
    <phoneticPr fontId="20" type="noConversion"/>
  </si>
  <si>
    <t>전기통신음향 물품구입</t>
    <phoneticPr fontId="20" type="noConversion"/>
  </si>
  <si>
    <t>회의용의자 구입</t>
    <phoneticPr fontId="20" type="noConversion"/>
  </si>
  <si>
    <t xml:space="preserve">2017년 7월 행복월례조회 및 교육식전공연비 </t>
    <phoneticPr fontId="20" type="noConversion"/>
  </si>
  <si>
    <t>사무집기(파티션) 조달구입</t>
    <phoneticPr fontId="20" type="noConversion"/>
  </si>
  <si>
    <t>문서보관함 제작</t>
    <phoneticPr fontId="20" type="noConversion"/>
  </si>
  <si>
    <t>LED 등기구 구입</t>
    <phoneticPr fontId="20" type="noConversion"/>
  </si>
  <si>
    <t>청소년진로직업체험청바지프로젝트</t>
    <phoneticPr fontId="20" type="noConversion"/>
  </si>
  <si>
    <t>오프라인홍보</t>
    <phoneticPr fontId="20" type="noConversion"/>
  </si>
  <si>
    <t>지역네트워크운영</t>
    <phoneticPr fontId="20" type="noConversion"/>
  </si>
  <si>
    <t>자산및물품취득비(사무가구구입)</t>
    <phoneticPr fontId="20" type="noConversion"/>
  </si>
  <si>
    <t>자산및물품취득비(업무용PC구입)</t>
    <phoneticPr fontId="20" type="noConversion"/>
  </si>
  <si>
    <t>시설비(전기통신음향설치공사)</t>
    <phoneticPr fontId="20" type="noConversion"/>
  </si>
  <si>
    <t>시설비(시설환경개선공사)</t>
    <phoneticPr fontId="20" type="noConversion"/>
  </si>
  <si>
    <t>교육훈련사업</t>
    <phoneticPr fontId="20" type="noConversion"/>
  </si>
  <si>
    <t>자산및물품취득비(사무집기구입)</t>
    <phoneticPr fontId="20" type="noConversion"/>
  </si>
  <si>
    <t>자산및물품취득비(문서보관함)</t>
    <phoneticPr fontId="20" type="noConversion"/>
  </si>
  <si>
    <t>공공운영비(시설물유지관리비)</t>
    <phoneticPr fontId="20" type="noConversion"/>
  </si>
  <si>
    <t>오피스라인</t>
    <phoneticPr fontId="20" type="noConversion"/>
  </si>
  <si>
    <t>KoA Brass</t>
    <phoneticPr fontId="20" type="noConversion"/>
  </si>
  <si>
    <t>7월06일</t>
    <phoneticPr fontId="3" type="noConversion"/>
  </si>
  <si>
    <t>7월13일</t>
    <phoneticPr fontId="3" type="noConversion"/>
  </si>
  <si>
    <t>7월20일</t>
    <phoneticPr fontId="3" type="noConversion"/>
  </si>
  <si>
    <t>7월21일</t>
    <phoneticPr fontId="3" type="noConversion"/>
  </si>
  <si>
    <t>경영지원부 회계정보팀</t>
    <phoneticPr fontId="3" type="noConversion"/>
  </si>
  <si>
    <t>사업지원부 정책기획팀</t>
    <phoneticPr fontId="3" type="noConversion"/>
  </si>
  <si>
    <t>사업지원부 활동진흥팀</t>
    <phoneticPr fontId="3" type="noConversion"/>
  </si>
  <si>
    <t>경영지원부 회계정보팀</t>
    <phoneticPr fontId="3" type="noConversion"/>
  </si>
  <si>
    <t>경영지원부 경영지원팀</t>
    <phoneticPr fontId="3" type="noConversion"/>
  </si>
  <si>
    <t>경영지원부 회계정보팀</t>
    <phoneticPr fontId="3" type="noConversion"/>
  </si>
  <si>
    <t>사무집기(파티션) 조달구입</t>
    <phoneticPr fontId="20" type="noConversion"/>
  </si>
  <si>
    <t>문서보관함 제작</t>
    <phoneticPr fontId="20" type="noConversion"/>
  </si>
  <si>
    <t>삼진가구</t>
    <phoneticPr fontId="20" type="noConversion"/>
  </si>
  <si>
    <t>2017.07.03.</t>
    <phoneticPr fontId="3" type="noConversion"/>
  </si>
  <si>
    <t>2017.07.05.</t>
    <phoneticPr fontId="3" type="noConversion"/>
  </si>
  <si>
    <t>2017.8.02.</t>
    <phoneticPr fontId="3" type="noConversion"/>
  </si>
  <si>
    <t>2017.07.17.</t>
    <phoneticPr fontId="3" type="noConversion"/>
  </si>
  <si>
    <t>LED 등기구 구입</t>
    <phoneticPr fontId="20" type="noConversion"/>
  </si>
  <si>
    <t>사무환경 개선 물품 구입</t>
    <phoneticPr fontId="20" type="noConversion"/>
  </si>
  <si>
    <t>2017.07.14.</t>
    <phoneticPr fontId="3" type="noConversion"/>
  </si>
  <si>
    <t>2017.07.25.</t>
    <phoneticPr fontId="3" type="noConversion"/>
  </si>
  <si>
    <t>2017.08.13.</t>
    <phoneticPr fontId="3" type="noConversion"/>
  </si>
  <si>
    <t>2017.07.27.</t>
    <phoneticPr fontId="3" type="noConversion"/>
  </si>
  <si>
    <t>2017년 8월 행복월례조회 및 교육 식전 공연비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</si>
</sst>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2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177" fontId="18" fillId="0" borderId="6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9" fontId="8" fillId="0" borderId="22" xfId="0" applyNumberFormat="1" applyFont="1" applyBorder="1" applyAlignment="1">
      <alignment horizontal="center" vertical="center"/>
    </xf>
    <xf numFmtId="179" fontId="9" fillId="0" borderId="22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right" vertical="center" wrapText="1"/>
    </xf>
    <xf numFmtId="0" fontId="27" fillId="0" borderId="7" xfId="0" applyFont="1" applyBorder="1" applyAlignment="1">
      <alignment horizontal="center" vertical="center" wrapText="1"/>
    </xf>
    <xf numFmtId="177" fontId="23" fillId="0" borderId="23" xfId="0" applyNumberFormat="1" applyFont="1" applyFill="1" applyBorder="1" applyAlignment="1">
      <alignment horizontal="center" vertical="center" shrinkToFit="1"/>
    </xf>
    <xf numFmtId="177" fontId="23" fillId="0" borderId="24" xfId="0" applyNumberFormat="1" applyFont="1" applyFill="1" applyBorder="1" applyAlignment="1">
      <alignment horizontal="left" vertical="center" shrinkToFit="1"/>
    </xf>
    <xf numFmtId="0" fontId="22" fillId="0" borderId="25" xfId="0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shrinkToFit="1"/>
    </xf>
    <xf numFmtId="177" fontId="23" fillId="0" borderId="26" xfId="0" applyNumberFormat="1" applyFont="1" applyFill="1" applyBorder="1" applyAlignment="1">
      <alignment horizontal="left" vertical="center" shrinkToFit="1"/>
    </xf>
    <xf numFmtId="177" fontId="23" fillId="0" borderId="27" xfId="0" applyNumberFormat="1" applyFont="1" applyFill="1" applyBorder="1" applyAlignment="1">
      <alignment horizontal="left" vertical="center" wrapText="1" shrinkToFit="1"/>
    </xf>
    <xf numFmtId="177" fontId="23" fillId="0" borderId="28" xfId="0" applyNumberFormat="1" applyFont="1" applyFill="1" applyBorder="1" applyAlignment="1">
      <alignment horizontal="left" vertical="center" shrinkToFit="1"/>
    </xf>
    <xf numFmtId="0" fontId="22" fillId="0" borderId="2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41" fontId="2" fillId="0" borderId="30" xfId="1" applyFont="1" applyBorder="1" applyAlignment="1">
      <alignment vertical="center"/>
    </xf>
    <xf numFmtId="41" fontId="2" fillId="0" borderId="30" xfId="1" applyFont="1" applyBorder="1" applyAlignment="1">
      <alignment horizontal="center" vertical="center"/>
    </xf>
    <xf numFmtId="176" fontId="2" fillId="0" borderId="30" xfId="1" applyNumberFormat="1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1" fontId="2" fillId="0" borderId="32" xfId="1" applyFont="1" applyBorder="1" applyAlignment="1">
      <alignment horizontal="center" vertical="center"/>
    </xf>
    <xf numFmtId="176" fontId="2" fillId="0" borderId="32" xfId="1" applyNumberFormat="1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41" fontId="2" fillId="0" borderId="32" xfId="2" applyFont="1" applyBorder="1" applyAlignment="1">
      <alignment vertical="center"/>
    </xf>
    <xf numFmtId="41" fontId="2" fillId="0" borderId="32" xfId="2" applyFont="1" applyBorder="1" applyAlignment="1">
      <alignment horizontal="center" vertical="center"/>
    </xf>
    <xf numFmtId="38" fontId="2" fillId="0" borderId="32" xfId="2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shrinkToFit="1"/>
    </xf>
    <xf numFmtId="41" fontId="2" fillId="0" borderId="32" xfId="3" applyFont="1" applyBorder="1" applyAlignment="1">
      <alignment horizontal="right" vertical="center"/>
    </xf>
    <xf numFmtId="41" fontId="2" fillId="0" borderId="32" xfId="3" applyFont="1" applyBorder="1" applyAlignment="1">
      <alignment horizontal="center" vertical="center"/>
    </xf>
    <xf numFmtId="38" fontId="2" fillId="0" borderId="32" xfId="3" applyNumberFormat="1" applyFont="1" applyBorder="1" applyAlignment="1">
      <alignment horizontal="right" vertical="center"/>
    </xf>
    <xf numFmtId="41" fontId="2" fillId="0" borderId="32" xfId="4" applyFont="1" applyBorder="1" applyAlignment="1">
      <alignment horizontal="right" vertical="center"/>
    </xf>
    <xf numFmtId="41" fontId="2" fillId="0" borderId="32" xfId="4" applyFont="1" applyBorder="1" applyAlignment="1">
      <alignment horizontal="center" vertical="center"/>
    </xf>
    <xf numFmtId="38" fontId="2" fillId="0" borderId="32" xfId="4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41" fontId="2" fillId="0" borderId="36" xfId="1" applyFont="1" applyBorder="1" applyAlignment="1">
      <alignment vertical="center"/>
    </xf>
    <xf numFmtId="41" fontId="2" fillId="0" borderId="36" xfId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 applyFont="1" applyFill="1" applyBorder="1" applyAlignment="1" applyProtection="1"/>
    <xf numFmtId="0" fontId="30" fillId="3" borderId="38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/>
    </xf>
    <xf numFmtId="180" fontId="30" fillId="3" borderId="19" xfId="0" applyNumberFormat="1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38" fontId="2" fillId="0" borderId="40" xfId="2" applyNumberFormat="1" applyFont="1" applyBorder="1" applyAlignment="1">
      <alignment horizontal="right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38" fontId="2" fillId="0" borderId="42" xfId="2" applyNumberFormat="1" applyFont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176" fontId="2" fillId="0" borderId="42" xfId="1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 shrinkToFit="1"/>
    </xf>
    <xf numFmtId="176" fontId="2" fillId="0" borderId="40" xfId="1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38" fontId="2" fillId="0" borderId="40" xfId="3" applyNumberFormat="1" applyFont="1" applyBorder="1" applyAlignment="1">
      <alignment horizontal="right" vertical="center"/>
    </xf>
    <xf numFmtId="38" fontId="2" fillId="0" borderId="42" xfId="3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 wrapText="1" shrinkToFit="1"/>
    </xf>
    <xf numFmtId="176" fontId="2" fillId="0" borderId="42" xfId="1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76" fontId="2" fillId="0" borderId="46" xfId="1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5" fillId="0" borderId="11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14" fontId="16" fillId="0" borderId="6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9" fontId="16" fillId="0" borderId="7" xfId="0" applyNumberFormat="1" applyFont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left" vertical="center" shrinkToFit="1"/>
    </xf>
    <xf numFmtId="178" fontId="23" fillId="0" borderId="2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179" fontId="9" fillId="0" borderId="2" xfId="0" applyNumberFormat="1" applyFont="1" applyFill="1" applyBorder="1" applyAlignment="1" applyProtection="1">
      <alignment horizontal="center" vertical="center"/>
    </xf>
    <xf numFmtId="0" fontId="2" fillId="0" borderId="32" xfId="0" applyFont="1" applyBorder="1" applyAlignment="1">
      <alignment horizontal="left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1"/>
  <sheetViews>
    <sheetView zoomScaleNormal="100" workbookViewId="0">
      <selection activeCell="G18" sqref="G18"/>
    </sheetView>
  </sheetViews>
  <sheetFormatPr defaultRowHeight="13.5" x14ac:dyDescent="0.15"/>
  <cols>
    <col min="1" max="1" width="1.77734375" customWidth="1"/>
    <col min="2" max="2" width="23.6640625" style="48" customWidth="1"/>
    <col min="3" max="3" width="7.77734375" style="48" customWidth="1"/>
    <col min="4" max="4" width="19.21875" style="48" customWidth="1"/>
    <col min="5" max="5" width="6.77734375" style="48" customWidth="1"/>
    <col min="6" max="6" width="7.21875" style="48" customWidth="1"/>
    <col min="7" max="7" width="10.44140625" style="48" customWidth="1"/>
    <col min="8" max="8" width="7.44140625" style="48" customWidth="1"/>
    <col min="9" max="9" width="8.88671875" style="48"/>
    <col min="10" max="10" width="11.6640625" style="49" customWidth="1"/>
    <col min="11" max="11" width="6.6640625" style="48" customWidth="1"/>
    <col min="12" max="12" width="8.44140625" style="3" customWidth="1"/>
  </cols>
  <sheetData>
    <row r="1" spans="2:13" ht="26.25" thickBot="1" x14ac:dyDescent="0.2">
      <c r="B1" s="149" t="s">
        <v>113</v>
      </c>
      <c r="C1" s="149"/>
      <c r="D1" s="149"/>
      <c r="E1" s="149"/>
      <c r="F1" s="149"/>
      <c r="G1" s="149"/>
      <c r="H1" s="149"/>
      <c r="I1" s="149"/>
      <c r="J1" s="149"/>
      <c r="K1" s="149"/>
      <c r="L1" s="49"/>
      <c r="M1" s="48"/>
    </row>
    <row r="2" spans="2:13" ht="24.75" thickBot="1" x14ac:dyDescent="0.2">
      <c r="B2" s="70" t="s">
        <v>101</v>
      </c>
      <c r="C2" s="70" t="s">
        <v>102</v>
      </c>
      <c r="D2" s="70" t="s">
        <v>103</v>
      </c>
      <c r="E2" s="70" t="s">
        <v>104</v>
      </c>
      <c r="F2" s="70" t="s">
        <v>105</v>
      </c>
      <c r="G2" s="70" t="s">
        <v>106</v>
      </c>
      <c r="H2" s="71" t="s">
        <v>107</v>
      </c>
      <c r="I2" s="71" t="s">
        <v>108</v>
      </c>
      <c r="J2" s="71" t="s">
        <v>109</v>
      </c>
      <c r="K2" s="72" t="s">
        <v>110</v>
      </c>
      <c r="L2" s="49"/>
      <c r="M2" s="48"/>
    </row>
    <row r="3" spans="2:13" ht="24.75" customHeight="1" thickTop="1" x14ac:dyDescent="0.15">
      <c r="B3" s="73" t="s">
        <v>143</v>
      </c>
      <c r="C3" s="74" t="s">
        <v>111</v>
      </c>
      <c r="D3" s="75" t="s">
        <v>144</v>
      </c>
      <c r="E3" s="76">
        <v>25</v>
      </c>
      <c r="F3" s="77" t="s">
        <v>145</v>
      </c>
      <c r="G3" s="78">
        <v>3296</v>
      </c>
      <c r="H3" s="74" t="s">
        <v>146</v>
      </c>
      <c r="I3" s="74" t="s">
        <v>147</v>
      </c>
      <c r="J3" s="147" t="s">
        <v>148</v>
      </c>
      <c r="K3" s="79"/>
      <c r="L3" s="49"/>
      <c r="M3" s="48"/>
    </row>
    <row r="4" spans="2:13" ht="24.75" customHeight="1" x14ac:dyDescent="0.15">
      <c r="B4" s="102" t="s">
        <v>149</v>
      </c>
      <c r="C4" s="103" t="s">
        <v>111</v>
      </c>
      <c r="D4" s="104" t="s">
        <v>150</v>
      </c>
      <c r="E4" s="105">
        <v>3</v>
      </c>
      <c r="F4" s="106" t="s">
        <v>151</v>
      </c>
      <c r="G4" s="107">
        <v>16587</v>
      </c>
      <c r="H4" s="103" t="s">
        <v>17</v>
      </c>
      <c r="I4" s="103" t="s">
        <v>147</v>
      </c>
      <c r="J4" s="148" t="s">
        <v>148</v>
      </c>
      <c r="K4" s="108"/>
      <c r="L4" s="49"/>
      <c r="M4" s="48"/>
    </row>
    <row r="5" spans="2:13" ht="24.75" customHeight="1" x14ac:dyDescent="0.15">
      <c r="B5" s="178" t="s">
        <v>152</v>
      </c>
      <c r="C5" s="80" t="s">
        <v>111</v>
      </c>
      <c r="D5" s="80" t="s">
        <v>153</v>
      </c>
      <c r="E5" s="81">
        <v>46</v>
      </c>
      <c r="F5" s="81" t="s">
        <v>154</v>
      </c>
      <c r="G5" s="82">
        <v>1632</v>
      </c>
      <c r="H5" s="80" t="s">
        <v>17</v>
      </c>
      <c r="I5" s="80" t="s">
        <v>147</v>
      </c>
      <c r="J5" s="103" t="s">
        <v>148</v>
      </c>
      <c r="K5" s="83"/>
      <c r="L5" s="49"/>
      <c r="M5" s="48"/>
    </row>
    <row r="6" spans="2:13" ht="24.75" customHeight="1" x14ac:dyDescent="0.15">
      <c r="B6" s="84" t="s">
        <v>155</v>
      </c>
      <c r="C6" s="80" t="s">
        <v>111</v>
      </c>
      <c r="D6" s="109" t="s">
        <v>156</v>
      </c>
      <c r="E6" s="85">
        <v>55</v>
      </c>
      <c r="F6" s="86" t="s">
        <v>157</v>
      </c>
      <c r="G6" s="87">
        <v>6911</v>
      </c>
      <c r="H6" s="80" t="s">
        <v>17</v>
      </c>
      <c r="I6" s="80" t="s">
        <v>158</v>
      </c>
      <c r="J6" s="80" t="s">
        <v>159</v>
      </c>
      <c r="K6" s="88"/>
      <c r="L6" s="49"/>
      <c r="M6" s="48"/>
    </row>
    <row r="7" spans="2:13" ht="24.75" customHeight="1" x14ac:dyDescent="0.15">
      <c r="B7" s="89" t="s">
        <v>160</v>
      </c>
      <c r="C7" s="80" t="s">
        <v>111</v>
      </c>
      <c r="D7" s="80" t="s">
        <v>161</v>
      </c>
      <c r="E7" s="90">
        <v>16</v>
      </c>
      <c r="F7" s="91" t="s">
        <v>154</v>
      </c>
      <c r="G7" s="92">
        <v>1300</v>
      </c>
      <c r="H7" s="80" t="s">
        <v>17</v>
      </c>
      <c r="I7" s="80" t="s">
        <v>162</v>
      </c>
      <c r="J7" s="80" t="s">
        <v>159</v>
      </c>
      <c r="K7" s="83"/>
      <c r="L7" s="49"/>
      <c r="M7" s="48"/>
    </row>
    <row r="8" spans="2:13" ht="27" customHeight="1" x14ac:dyDescent="0.15">
      <c r="B8" s="89"/>
      <c r="C8" s="80"/>
      <c r="D8" s="80" t="s">
        <v>112</v>
      </c>
      <c r="E8" s="90"/>
      <c r="F8" s="91"/>
      <c r="G8" s="92"/>
      <c r="H8" s="80"/>
      <c r="I8" s="80"/>
      <c r="J8" s="80"/>
      <c r="K8" s="88"/>
      <c r="L8" s="49"/>
      <c r="M8" s="48"/>
    </row>
    <row r="9" spans="2:13" ht="24.75" customHeight="1" x14ac:dyDescent="0.15">
      <c r="B9" s="89"/>
      <c r="C9" s="80"/>
      <c r="D9" s="80"/>
      <c r="E9" s="90"/>
      <c r="F9" s="91"/>
      <c r="G9" s="92"/>
      <c r="H9" s="80"/>
      <c r="I9" s="80"/>
      <c r="J9" s="80"/>
      <c r="K9" s="83"/>
      <c r="L9" s="49"/>
      <c r="M9" s="48"/>
    </row>
    <row r="10" spans="2:13" ht="24.75" customHeight="1" x14ac:dyDescent="0.15">
      <c r="B10" s="89"/>
      <c r="C10" s="80"/>
      <c r="D10" s="80"/>
      <c r="E10" s="90"/>
      <c r="F10" s="91"/>
      <c r="G10" s="92"/>
      <c r="H10" s="80"/>
      <c r="I10" s="80"/>
      <c r="J10" s="80"/>
      <c r="K10" s="83"/>
      <c r="L10" s="49"/>
      <c r="M10" s="48"/>
    </row>
    <row r="11" spans="2:13" ht="24.75" customHeight="1" x14ac:dyDescent="0.15">
      <c r="B11" s="89"/>
      <c r="C11" s="80"/>
      <c r="D11" s="80"/>
      <c r="E11" s="90"/>
      <c r="F11" s="91"/>
      <c r="G11" s="92"/>
      <c r="H11" s="80"/>
      <c r="I11" s="80"/>
      <c r="J11" s="80"/>
      <c r="K11" s="83"/>
      <c r="L11" s="49"/>
      <c r="M11" s="48"/>
    </row>
    <row r="12" spans="2:13" ht="24.75" customHeight="1" x14ac:dyDescent="0.15">
      <c r="B12" s="89"/>
      <c r="C12" s="80"/>
      <c r="D12" s="80"/>
      <c r="E12" s="93"/>
      <c r="F12" s="94"/>
      <c r="G12" s="95"/>
      <c r="H12" s="80"/>
      <c r="I12" s="80"/>
      <c r="J12" s="80"/>
      <c r="K12" s="83"/>
      <c r="L12" s="49"/>
      <c r="M12" s="48"/>
    </row>
    <row r="13" spans="2:13" ht="24.75" customHeight="1" x14ac:dyDescent="0.15">
      <c r="B13" s="89"/>
      <c r="C13" s="80"/>
      <c r="D13" s="80"/>
      <c r="E13" s="93"/>
      <c r="F13" s="94"/>
      <c r="G13" s="95"/>
      <c r="H13" s="80"/>
      <c r="I13" s="80"/>
      <c r="J13" s="80"/>
      <c r="K13" s="83"/>
      <c r="L13" s="49"/>
      <c r="M13" s="48"/>
    </row>
    <row r="14" spans="2:13" ht="24.75" customHeight="1" x14ac:dyDescent="0.15">
      <c r="B14" s="89"/>
      <c r="C14" s="80"/>
      <c r="D14" s="80"/>
      <c r="E14" s="93"/>
      <c r="F14" s="94"/>
      <c r="G14" s="95"/>
      <c r="H14" s="80"/>
      <c r="I14" s="80"/>
      <c r="J14" s="80"/>
      <c r="K14" s="83"/>
      <c r="L14" s="49"/>
      <c r="M14" s="48"/>
    </row>
    <row r="15" spans="2:13" ht="24.75" customHeight="1" x14ac:dyDescent="0.15">
      <c r="B15" s="89"/>
      <c r="C15" s="80"/>
      <c r="D15" s="80"/>
      <c r="E15" s="93"/>
      <c r="F15" s="94"/>
      <c r="G15" s="95"/>
      <c r="H15" s="80"/>
      <c r="I15" s="80"/>
      <c r="J15" s="80"/>
      <c r="K15" s="83"/>
      <c r="L15" s="49"/>
      <c r="M15" s="48"/>
    </row>
    <row r="16" spans="2:13" ht="24.75" customHeight="1" thickBot="1" x14ac:dyDescent="0.2">
      <c r="B16" s="96"/>
      <c r="C16" s="97"/>
      <c r="D16" s="97"/>
      <c r="E16" s="98"/>
      <c r="F16" s="99"/>
      <c r="G16" s="100"/>
      <c r="H16" s="97"/>
      <c r="I16" s="97"/>
      <c r="J16" s="97"/>
      <c r="K16" s="101"/>
      <c r="L16" s="49"/>
      <c r="M16" s="48"/>
    </row>
    <row r="17" spans="12:13" ht="24.75" customHeight="1" x14ac:dyDescent="0.15">
      <c r="L17" s="49"/>
      <c r="M17" s="48"/>
    </row>
    <row r="18" spans="12:13" ht="24.75" customHeight="1" x14ac:dyDescent="0.15">
      <c r="L18" s="49"/>
      <c r="M18" s="48"/>
    </row>
    <row r="19" spans="12:13" ht="24.75" customHeight="1" x14ac:dyDescent="0.15">
      <c r="L19" s="49"/>
      <c r="M19" s="48"/>
    </row>
    <row r="20" spans="12:13" ht="24.75" customHeight="1" x14ac:dyDescent="0.15">
      <c r="L20" s="49"/>
      <c r="M20" s="48"/>
    </row>
    <row r="21" spans="12:13" ht="24.75" customHeight="1" x14ac:dyDescent="0.15">
      <c r="L21" s="49"/>
      <c r="M21" s="48"/>
    </row>
  </sheetData>
  <mergeCells count="1">
    <mergeCell ref="B1:K1"/>
  </mergeCells>
  <phoneticPr fontId="3" type="noConversion"/>
  <dataValidations count="1">
    <dataValidation type="list" allowBlank="1" showInputMessage="1" showErrorMessage="1" sqref="C3:C1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8"/>
    <col min="11" max="11" width="11.6640625" style="49" customWidth="1"/>
    <col min="12" max="12" width="6.6640625" style="48" customWidth="1"/>
  </cols>
  <sheetData>
    <row r="1" spans="1:9" ht="38.25" customHeight="1" thickBot="1" x14ac:dyDescent="0.2">
      <c r="A1" s="149" t="s">
        <v>127</v>
      </c>
      <c r="B1" s="149"/>
      <c r="C1" s="149"/>
      <c r="D1" s="149"/>
      <c r="E1" s="149"/>
      <c r="F1" s="149"/>
      <c r="G1" s="149"/>
      <c r="H1" s="149"/>
      <c r="I1" s="149"/>
    </row>
    <row r="2" spans="1:9" ht="24.75" thickBot="1" x14ac:dyDescent="0.2">
      <c r="A2" s="115" t="s">
        <v>128</v>
      </c>
      <c r="B2" s="116" t="s">
        <v>129</v>
      </c>
      <c r="C2" s="117" t="s">
        <v>133</v>
      </c>
      <c r="D2" s="117" t="s">
        <v>134</v>
      </c>
      <c r="E2" s="118" t="s">
        <v>130</v>
      </c>
      <c r="F2" s="117" t="s">
        <v>131</v>
      </c>
      <c r="G2" s="117" t="s">
        <v>135</v>
      </c>
      <c r="H2" s="117" t="s">
        <v>136</v>
      </c>
      <c r="I2" s="119" t="s">
        <v>137</v>
      </c>
    </row>
    <row r="3" spans="1:9" ht="24.75" customHeight="1" thickTop="1" x14ac:dyDescent="0.15">
      <c r="A3" s="120">
        <v>2017</v>
      </c>
      <c r="B3" s="121">
        <v>7</v>
      </c>
      <c r="C3" s="122" t="s">
        <v>139</v>
      </c>
      <c r="D3" s="121" t="s">
        <v>138</v>
      </c>
      <c r="E3" s="123">
        <v>300</v>
      </c>
      <c r="F3" s="121" t="s">
        <v>140</v>
      </c>
      <c r="G3" s="121" t="s">
        <v>141</v>
      </c>
      <c r="H3" s="121" t="s">
        <v>142</v>
      </c>
      <c r="I3" s="124"/>
    </row>
    <row r="4" spans="1:9" ht="24.75" customHeight="1" x14ac:dyDescent="0.15">
      <c r="A4" s="120">
        <v>2017</v>
      </c>
      <c r="B4" s="125">
        <v>7</v>
      </c>
      <c r="C4" s="126" t="s">
        <v>163</v>
      </c>
      <c r="D4" s="125" t="s">
        <v>132</v>
      </c>
      <c r="E4" s="127">
        <v>990</v>
      </c>
      <c r="F4" s="121" t="s">
        <v>17</v>
      </c>
      <c r="G4" s="121" t="s">
        <v>164</v>
      </c>
      <c r="H4" s="121" t="s">
        <v>165</v>
      </c>
      <c r="I4" s="128"/>
    </row>
    <row r="5" spans="1:9" ht="24.75" customHeight="1" x14ac:dyDescent="0.15">
      <c r="A5" s="120">
        <v>2017</v>
      </c>
      <c r="B5" s="125">
        <v>8</v>
      </c>
      <c r="C5" s="173" t="s">
        <v>285</v>
      </c>
      <c r="D5" s="125" t="s">
        <v>132</v>
      </c>
      <c r="E5" s="127">
        <v>300</v>
      </c>
      <c r="F5" s="121" t="s">
        <v>17</v>
      </c>
      <c r="G5" s="121" t="s">
        <v>141</v>
      </c>
      <c r="H5" s="121" t="s">
        <v>142</v>
      </c>
      <c r="I5" s="128"/>
    </row>
    <row r="6" spans="1:9" ht="24.75" customHeight="1" x14ac:dyDescent="0.15">
      <c r="A6" s="120"/>
      <c r="B6" s="125"/>
      <c r="C6" s="80" t="s">
        <v>112</v>
      </c>
      <c r="D6" s="125"/>
      <c r="E6" s="127"/>
      <c r="F6" s="121"/>
      <c r="G6" s="121"/>
      <c r="H6" s="121"/>
      <c r="I6" s="128"/>
    </row>
    <row r="7" spans="1:9" ht="24.75" customHeight="1" x14ac:dyDescent="0.15">
      <c r="A7" s="120"/>
      <c r="B7" s="125"/>
      <c r="C7" s="126"/>
      <c r="D7" s="125"/>
      <c r="E7" s="127"/>
      <c r="F7" s="121"/>
      <c r="G7" s="121"/>
      <c r="H7" s="121"/>
      <c r="I7" s="128"/>
    </row>
    <row r="8" spans="1:9" ht="27" customHeight="1" x14ac:dyDescent="0.15">
      <c r="A8" s="129"/>
      <c r="B8" s="125"/>
      <c r="C8" s="126"/>
      <c r="D8" s="125"/>
      <c r="E8" s="130"/>
      <c r="F8" s="121"/>
      <c r="G8" s="125"/>
      <c r="H8" s="125"/>
      <c r="I8" s="131"/>
    </row>
    <row r="9" spans="1:9" ht="24.75" customHeight="1" x14ac:dyDescent="0.15">
      <c r="A9" s="120"/>
      <c r="B9" s="121"/>
      <c r="C9" s="132"/>
      <c r="D9" s="125"/>
      <c r="E9" s="133"/>
      <c r="F9" s="121"/>
      <c r="G9" s="121"/>
      <c r="H9" s="121"/>
      <c r="I9" s="134"/>
    </row>
    <row r="10" spans="1:9" ht="24.75" customHeight="1" x14ac:dyDescent="0.15">
      <c r="A10" s="120"/>
      <c r="B10" s="121"/>
      <c r="C10" s="122"/>
      <c r="D10" s="121"/>
      <c r="E10" s="133"/>
      <c r="F10" s="121"/>
      <c r="G10" s="121"/>
      <c r="H10" s="121"/>
      <c r="I10" s="134"/>
    </row>
    <row r="11" spans="1:9" ht="24.75" customHeight="1" x14ac:dyDescent="0.15">
      <c r="A11" s="120"/>
      <c r="B11" s="121"/>
      <c r="C11" s="122"/>
      <c r="D11" s="125"/>
      <c r="E11" s="135"/>
      <c r="F11" s="121"/>
      <c r="G11" s="121"/>
      <c r="H11" s="121"/>
      <c r="I11" s="128"/>
    </row>
    <row r="12" spans="1:9" ht="24.75" customHeight="1" x14ac:dyDescent="0.15">
      <c r="A12" s="120"/>
      <c r="B12" s="125"/>
      <c r="C12" s="126"/>
      <c r="D12" s="125"/>
      <c r="E12" s="136"/>
      <c r="F12" s="125"/>
      <c r="G12" s="125"/>
      <c r="H12" s="125"/>
      <c r="I12" s="128"/>
    </row>
    <row r="13" spans="1:9" ht="24.75" customHeight="1" x14ac:dyDescent="0.15">
      <c r="A13" s="120"/>
      <c r="B13" s="125"/>
      <c r="C13" s="122"/>
      <c r="D13" s="125"/>
      <c r="E13" s="130"/>
      <c r="F13" s="125"/>
      <c r="G13" s="125"/>
      <c r="H13" s="125"/>
      <c r="I13" s="128"/>
    </row>
    <row r="14" spans="1:9" ht="24.75" customHeight="1" x14ac:dyDescent="0.15">
      <c r="A14" s="120"/>
      <c r="B14" s="125"/>
      <c r="C14" s="132"/>
      <c r="D14" s="125"/>
      <c r="E14" s="136"/>
      <c r="F14" s="125"/>
      <c r="G14" s="125"/>
      <c r="H14" s="125"/>
      <c r="I14" s="131"/>
    </row>
    <row r="15" spans="1:9" ht="24.75" customHeight="1" x14ac:dyDescent="0.15">
      <c r="A15" s="129"/>
      <c r="B15" s="125"/>
      <c r="C15" s="137"/>
      <c r="D15" s="125"/>
      <c r="E15" s="130"/>
      <c r="F15" s="125"/>
      <c r="G15" s="125"/>
      <c r="H15" s="121"/>
      <c r="I15" s="131"/>
    </row>
    <row r="16" spans="1:9" ht="24.75" customHeight="1" x14ac:dyDescent="0.15">
      <c r="A16" s="129"/>
      <c r="B16" s="125"/>
      <c r="C16" s="137"/>
      <c r="D16" s="125"/>
      <c r="E16" s="130"/>
      <c r="F16" s="125"/>
      <c r="G16" s="121"/>
      <c r="H16" s="121"/>
      <c r="I16" s="134"/>
    </row>
    <row r="17" spans="1:9" ht="24.75" customHeight="1" x14ac:dyDescent="0.15">
      <c r="A17" s="129"/>
      <c r="B17" s="125"/>
      <c r="C17" s="126"/>
      <c r="D17" s="125"/>
      <c r="E17" s="138"/>
      <c r="F17" s="125"/>
      <c r="G17" s="125"/>
      <c r="H17" s="125"/>
      <c r="I17" s="128"/>
    </row>
    <row r="18" spans="1:9" ht="24.75" customHeight="1" x14ac:dyDescent="0.15">
      <c r="A18" s="129"/>
      <c r="B18" s="125"/>
      <c r="C18" s="126"/>
      <c r="D18" s="125"/>
      <c r="E18" s="138"/>
      <c r="F18" s="125"/>
      <c r="G18" s="125"/>
      <c r="H18" s="125"/>
      <c r="I18" s="128"/>
    </row>
    <row r="19" spans="1:9" ht="24.75" customHeight="1" x14ac:dyDescent="0.15">
      <c r="A19" s="129"/>
      <c r="B19" s="125"/>
      <c r="C19" s="126"/>
      <c r="D19" s="125"/>
      <c r="E19" s="138"/>
      <c r="F19" s="125"/>
      <c r="G19" s="125"/>
      <c r="H19" s="125"/>
      <c r="I19" s="128"/>
    </row>
    <row r="20" spans="1:9" ht="24.75" customHeight="1" thickBot="1" x14ac:dyDescent="0.2">
      <c r="A20" s="139"/>
      <c r="B20" s="140"/>
      <c r="C20" s="141"/>
      <c r="D20" s="140"/>
      <c r="E20" s="142"/>
      <c r="F20" s="140"/>
      <c r="G20" s="140"/>
      <c r="H20" s="140"/>
      <c r="I20" s="143"/>
    </row>
    <row r="21" spans="1:9" ht="24.75" customHeight="1" x14ac:dyDescent="0.15"/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4" workbookViewId="0">
      <selection activeCell="B4" sqref="B4:B22"/>
    </sheetView>
  </sheetViews>
  <sheetFormatPr defaultRowHeight="13.5" x14ac:dyDescent="0.1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 x14ac:dyDescent="0.15">
      <c r="B1" s="150" t="s">
        <v>4</v>
      </c>
      <c r="C1" s="150"/>
      <c r="D1" s="150"/>
      <c r="E1" s="150"/>
      <c r="F1" s="150"/>
      <c r="G1" s="150"/>
      <c r="H1" s="150"/>
      <c r="I1" s="150"/>
      <c r="J1" s="150"/>
    </row>
    <row r="2" spans="2:10" ht="25.5" x14ac:dyDescent="0.15">
      <c r="B2" s="4" t="s">
        <v>17</v>
      </c>
      <c r="C2" s="7"/>
      <c r="D2" s="1"/>
      <c r="E2" s="1"/>
      <c r="F2" s="1"/>
      <c r="G2" s="2"/>
      <c r="H2" s="2"/>
      <c r="I2" s="151" t="s">
        <v>1</v>
      </c>
      <c r="J2" s="151"/>
    </row>
    <row r="3" spans="2:10" ht="29.25" customHeight="1" x14ac:dyDescent="0.15">
      <c r="B3" s="6" t="s">
        <v>3</v>
      </c>
      <c r="C3" s="6" t="s">
        <v>19</v>
      </c>
      <c r="D3" s="6" t="s">
        <v>5</v>
      </c>
      <c r="E3" s="6" t="s">
        <v>6</v>
      </c>
      <c r="F3" s="6" t="s">
        <v>7</v>
      </c>
      <c r="G3" s="6" t="s">
        <v>8</v>
      </c>
      <c r="H3" s="43" t="s">
        <v>79</v>
      </c>
      <c r="I3" s="6" t="s">
        <v>18</v>
      </c>
      <c r="J3" s="6" t="s">
        <v>9</v>
      </c>
    </row>
    <row r="4" spans="2:10" ht="28.5" customHeight="1" x14ac:dyDescent="0.15">
      <c r="B4" s="41" t="s">
        <v>51</v>
      </c>
      <c r="C4" s="51" t="s">
        <v>61</v>
      </c>
      <c r="D4" s="42">
        <v>3600000</v>
      </c>
      <c r="E4" s="40" t="s">
        <v>75</v>
      </c>
      <c r="F4" s="10" t="s">
        <v>88</v>
      </c>
      <c r="G4" s="10" t="s">
        <v>73</v>
      </c>
      <c r="H4" s="10" t="s">
        <v>199</v>
      </c>
      <c r="I4" s="10" t="s">
        <v>199</v>
      </c>
      <c r="J4" s="8"/>
    </row>
    <row r="5" spans="2:10" ht="28.5" customHeight="1" x14ac:dyDescent="0.15">
      <c r="B5" s="41" t="s">
        <v>52</v>
      </c>
      <c r="C5" s="51" t="s">
        <v>62</v>
      </c>
      <c r="D5" s="42">
        <v>3600000</v>
      </c>
      <c r="E5" s="40" t="s">
        <v>75</v>
      </c>
      <c r="F5" s="10" t="s">
        <v>88</v>
      </c>
      <c r="G5" s="10" t="s">
        <v>73</v>
      </c>
      <c r="H5" s="10" t="s">
        <v>199</v>
      </c>
      <c r="I5" s="10" t="s">
        <v>199</v>
      </c>
      <c r="J5" s="8"/>
    </row>
    <row r="6" spans="2:10" ht="28.5" customHeight="1" x14ac:dyDescent="0.15">
      <c r="B6" s="41" t="s">
        <v>53</v>
      </c>
      <c r="C6" s="51" t="s">
        <v>63</v>
      </c>
      <c r="D6" s="42">
        <v>4620000</v>
      </c>
      <c r="E6" s="40" t="s">
        <v>75</v>
      </c>
      <c r="F6" s="10" t="s">
        <v>88</v>
      </c>
      <c r="G6" s="10" t="s">
        <v>73</v>
      </c>
      <c r="H6" s="10" t="s">
        <v>198</v>
      </c>
      <c r="I6" s="10" t="s">
        <v>198</v>
      </c>
      <c r="J6" s="8"/>
    </row>
    <row r="7" spans="2:10" ht="28.5" customHeight="1" x14ac:dyDescent="0.15">
      <c r="B7" s="41" t="s">
        <v>54</v>
      </c>
      <c r="C7" s="51" t="s">
        <v>64</v>
      </c>
      <c r="D7" s="42">
        <v>12489600</v>
      </c>
      <c r="E7" s="40" t="s">
        <v>75</v>
      </c>
      <c r="F7" s="10" t="s">
        <v>88</v>
      </c>
      <c r="G7" s="10" t="s">
        <v>73</v>
      </c>
      <c r="H7" s="10" t="s">
        <v>198</v>
      </c>
      <c r="I7" s="10" t="s">
        <v>198</v>
      </c>
      <c r="J7" s="50"/>
    </row>
    <row r="8" spans="2:10" ht="28.5" customHeight="1" x14ac:dyDescent="0.15">
      <c r="B8" s="41" t="s">
        <v>55</v>
      </c>
      <c r="C8" s="51" t="s">
        <v>65</v>
      </c>
      <c r="D8" s="42">
        <v>14916000</v>
      </c>
      <c r="E8" s="40" t="s">
        <v>75</v>
      </c>
      <c r="F8" s="10" t="s">
        <v>88</v>
      </c>
      <c r="G8" s="10" t="s">
        <v>73</v>
      </c>
      <c r="H8" s="10" t="s">
        <v>198</v>
      </c>
      <c r="I8" s="10" t="s">
        <v>198</v>
      </c>
      <c r="J8" s="12"/>
    </row>
    <row r="9" spans="2:10" ht="28.5" customHeight="1" x14ac:dyDescent="0.15">
      <c r="B9" s="41" t="s">
        <v>56</v>
      </c>
      <c r="C9" s="51" t="s">
        <v>66</v>
      </c>
      <c r="D9" s="42">
        <v>6840000</v>
      </c>
      <c r="E9" s="40" t="s">
        <v>75</v>
      </c>
      <c r="F9" s="10" t="s">
        <v>88</v>
      </c>
      <c r="G9" s="10" t="s">
        <v>73</v>
      </c>
      <c r="H9" s="10" t="s">
        <v>198</v>
      </c>
      <c r="I9" s="10" t="s">
        <v>198</v>
      </c>
      <c r="J9" s="12"/>
    </row>
    <row r="10" spans="2:10" ht="28.5" customHeight="1" x14ac:dyDescent="0.15">
      <c r="B10" s="41" t="s">
        <v>91</v>
      </c>
      <c r="C10" s="51" t="s">
        <v>67</v>
      </c>
      <c r="D10" s="42">
        <v>8197000</v>
      </c>
      <c r="E10" s="40" t="s">
        <v>76</v>
      </c>
      <c r="F10" s="10" t="s">
        <v>88</v>
      </c>
      <c r="G10" s="10" t="s">
        <v>73</v>
      </c>
      <c r="H10" s="10" t="s">
        <v>198</v>
      </c>
      <c r="I10" s="10" t="s">
        <v>198</v>
      </c>
      <c r="J10" s="12"/>
    </row>
    <row r="11" spans="2:10" ht="28.5" customHeight="1" x14ac:dyDescent="0.15">
      <c r="B11" s="41" t="s">
        <v>57</v>
      </c>
      <c r="C11" s="51" t="s">
        <v>68</v>
      </c>
      <c r="D11" s="42">
        <v>3000000</v>
      </c>
      <c r="E11" s="40" t="s">
        <v>75</v>
      </c>
      <c r="F11" s="10" t="s">
        <v>88</v>
      </c>
      <c r="G11" s="10" t="s">
        <v>74</v>
      </c>
      <c r="H11" s="10" t="s">
        <v>198</v>
      </c>
      <c r="I11" s="10" t="s">
        <v>198</v>
      </c>
      <c r="J11" s="12"/>
    </row>
    <row r="12" spans="2:10" ht="28.5" customHeight="1" x14ac:dyDescent="0.15">
      <c r="B12" s="8" t="s">
        <v>83</v>
      </c>
      <c r="C12" s="12" t="s">
        <v>69</v>
      </c>
      <c r="D12" s="9">
        <v>10898400</v>
      </c>
      <c r="E12" s="40" t="s">
        <v>77</v>
      </c>
      <c r="F12" s="10" t="s">
        <v>88</v>
      </c>
      <c r="G12" s="10" t="s">
        <v>74</v>
      </c>
      <c r="H12" s="10" t="s">
        <v>198</v>
      </c>
      <c r="I12" s="10" t="s">
        <v>198</v>
      </c>
      <c r="J12" s="12"/>
    </row>
    <row r="13" spans="2:10" ht="28.5" customHeight="1" x14ac:dyDescent="0.15">
      <c r="B13" s="8" t="s">
        <v>84</v>
      </c>
      <c r="C13" s="12" t="s">
        <v>85</v>
      </c>
      <c r="D13" s="9">
        <v>10277000</v>
      </c>
      <c r="E13" s="40" t="s">
        <v>86</v>
      </c>
      <c r="F13" s="10" t="s">
        <v>89</v>
      </c>
      <c r="G13" s="10" t="s">
        <v>87</v>
      </c>
      <c r="H13" s="10" t="s">
        <v>198</v>
      </c>
      <c r="I13" s="10" t="s">
        <v>198</v>
      </c>
      <c r="J13" s="12"/>
    </row>
    <row r="14" spans="2:10" ht="28.5" customHeight="1" x14ac:dyDescent="0.15">
      <c r="B14" s="8" t="s">
        <v>58</v>
      </c>
      <c r="C14" s="12" t="s">
        <v>70</v>
      </c>
      <c r="D14" s="9">
        <v>5016000</v>
      </c>
      <c r="E14" s="40" t="s">
        <v>78</v>
      </c>
      <c r="F14" s="10" t="s">
        <v>88</v>
      </c>
      <c r="G14" s="10" t="s">
        <v>74</v>
      </c>
      <c r="H14" s="10" t="s">
        <v>198</v>
      </c>
      <c r="I14" s="10" t="s">
        <v>198</v>
      </c>
      <c r="J14" s="12"/>
    </row>
    <row r="15" spans="2:10" ht="28.5" customHeight="1" x14ac:dyDescent="0.15">
      <c r="B15" s="8" t="s">
        <v>59</v>
      </c>
      <c r="C15" s="12" t="s">
        <v>71</v>
      </c>
      <c r="D15" s="9">
        <v>1752000</v>
      </c>
      <c r="E15" s="40" t="s">
        <v>78</v>
      </c>
      <c r="F15" s="10" t="s">
        <v>88</v>
      </c>
      <c r="G15" s="10" t="s">
        <v>74</v>
      </c>
      <c r="H15" s="10" t="s">
        <v>198</v>
      </c>
      <c r="I15" s="10" t="s">
        <v>198</v>
      </c>
      <c r="J15" s="13"/>
    </row>
    <row r="16" spans="2:10" ht="28.5" customHeight="1" x14ac:dyDescent="0.15">
      <c r="B16" s="8" t="s">
        <v>60</v>
      </c>
      <c r="C16" s="12" t="s">
        <v>72</v>
      </c>
      <c r="D16" s="9">
        <v>1023600</v>
      </c>
      <c r="E16" s="58" t="s">
        <v>77</v>
      </c>
      <c r="F16" s="10" t="s">
        <v>88</v>
      </c>
      <c r="G16" s="10" t="s">
        <v>74</v>
      </c>
      <c r="H16" s="10" t="s">
        <v>198</v>
      </c>
      <c r="I16" s="10" t="s">
        <v>198</v>
      </c>
      <c r="J16" s="13"/>
    </row>
    <row r="17" spans="2:10" ht="28.5" customHeight="1" x14ac:dyDescent="0.15">
      <c r="B17" s="8" t="s">
        <v>114</v>
      </c>
      <c r="C17" s="57" t="s">
        <v>115</v>
      </c>
      <c r="D17" s="60">
        <v>1995000</v>
      </c>
      <c r="E17" s="59" t="s">
        <v>116</v>
      </c>
      <c r="F17" s="52" t="s">
        <v>117</v>
      </c>
      <c r="G17" s="52" t="s">
        <v>118</v>
      </c>
      <c r="H17" s="10" t="s">
        <v>198</v>
      </c>
      <c r="I17" s="10" t="s">
        <v>198</v>
      </c>
      <c r="J17" s="53"/>
    </row>
    <row r="18" spans="2:10" ht="28.5" customHeight="1" x14ac:dyDescent="0.15">
      <c r="B18" s="8" t="s">
        <v>119</v>
      </c>
      <c r="C18" s="57" t="s">
        <v>120</v>
      </c>
      <c r="D18" s="60">
        <v>16830000</v>
      </c>
      <c r="E18" s="59" t="s">
        <v>121</v>
      </c>
      <c r="F18" s="52" t="s">
        <v>122</v>
      </c>
      <c r="G18" s="52" t="s">
        <v>123</v>
      </c>
      <c r="H18" s="10" t="s">
        <v>198</v>
      </c>
      <c r="I18" s="10" t="s">
        <v>198</v>
      </c>
      <c r="J18" s="53"/>
    </row>
    <row r="19" spans="2:10" ht="28.5" customHeight="1" x14ac:dyDescent="0.15">
      <c r="B19" s="173" t="s">
        <v>272</v>
      </c>
      <c r="C19" s="54" t="s">
        <v>94</v>
      </c>
      <c r="D19" s="174">
        <v>3289790</v>
      </c>
      <c r="E19" s="59" t="s">
        <v>275</v>
      </c>
      <c r="F19" s="59" t="s">
        <v>275</v>
      </c>
      <c r="G19" s="52" t="s">
        <v>277</v>
      </c>
      <c r="H19" s="52" t="s">
        <v>277</v>
      </c>
      <c r="I19" s="52" t="s">
        <v>277</v>
      </c>
      <c r="J19" s="175"/>
    </row>
    <row r="20" spans="2:10" ht="28.5" customHeight="1" x14ac:dyDescent="0.15">
      <c r="B20" s="173" t="s">
        <v>273</v>
      </c>
      <c r="C20" s="54" t="s">
        <v>274</v>
      </c>
      <c r="D20" s="174">
        <v>16587000</v>
      </c>
      <c r="E20" s="177" t="s">
        <v>276</v>
      </c>
      <c r="F20" s="52" t="s">
        <v>278</v>
      </c>
      <c r="G20" s="52" t="s">
        <v>278</v>
      </c>
      <c r="H20" s="52" t="s">
        <v>278</v>
      </c>
      <c r="I20" s="52" t="s">
        <v>278</v>
      </c>
      <c r="J20" s="175"/>
    </row>
    <row r="21" spans="2:10" ht="28.5" customHeight="1" x14ac:dyDescent="0.15">
      <c r="B21" s="173" t="s">
        <v>279</v>
      </c>
      <c r="C21" s="54" t="s">
        <v>94</v>
      </c>
      <c r="D21" s="174">
        <v>6910260</v>
      </c>
      <c r="E21" s="177" t="s">
        <v>281</v>
      </c>
      <c r="F21" s="52" t="s">
        <v>281</v>
      </c>
      <c r="G21" s="52" t="s">
        <v>283</v>
      </c>
      <c r="H21" s="52" t="s">
        <v>284</v>
      </c>
      <c r="I21" s="52" t="s">
        <v>284</v>
      </c>
      <c r="J21" s="175"/>
    </row>
    <row r="22" spans="2:10" ht="28.5" customHeight="1" x14ac:dyDescent="0.15">
      <c r="B22" s="173" t="s">
        <v>280</v>
      </c>
      <c r="C22" s="54" t="s">
        <v>218</v>
      </c>
      <c r="D22" s="174">
        <v>1631300</v>
      </c>
      <c r="E22" s="177" t="s">
        <v>282</v>
      </c>
      <c r="F22" s="52" t="s">
        <v>282</v>
      </c>
      <c r="G22" s="52" t="s">
        <v>284</v>
      </c>
      <c r="H22" s="52" t="s">
        <v>284</v>
      </c>
      <c r="I22" s="52" t="s">
        <v>284</v>
      </c>
      <c r="J22" s="175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workbookViewId="0">
      <selection activeCell="B4" sqref="B4:B14"/>
    </sheetView>
  </sheetViews>
  <sheetFormatPr defaultRowHeight="13.5" x14ac:dyDescent="0.15"/>
  <cols>
    <col min="1" max="1" width="1.5546875" customWidth="1"/>
    <col min="2" max="2" width="16.88671875" style="3" customWidth="1"/>
    <col min="3" max="3" width="26.6640625" style="3" customWidth="1"/>
    <col min="4" max="4" width="9.5546875" style="3" customWidth="1"/>
    <col min="5" max="5" width="8.88671875" style="114" customWidth="1"/>
    <col min="6" max="6" width="27.44140625" style="16" customWidth="1"/>
    <col min="7" max="7" width="15.44140625" style="16" customWidth="1"/>
    <col min="8" max="8" width="8.44140625" style="3" customWidth="1"/>
  </cols>
  <sheetData>
    <row r="1" spans="2:8" ht="25.5" x14ac:dyDescent="0.15">
      <c r="B1" s="150" t="s">
        <v>10</v>
      </c>
      <c r="C1" s="150"/>
      <c r="D1" s="150"/>
      <c r="E1" s="150"/>
      <c r="F1" s="150"/>
      <c r="G1" s="150"/>
      <c r="H1" s="150"/>
    </row>
    <row r="2" spans="2:8" ht="25.5" x14ac:dyDescent="0.15">
      <c r="B2" s="152" t="s">
        <v>17</v>
      </c>
      <c r="C2" s="152"/>
      <c r="D2" s="1"/>
      <c r="E2" s="112"/>
      <c r="F2" s="15"/>
      <c r="G2" s="151" t="s">
        <v>1</v>
      </c>
      <c r="H2" s="151"/>
    </row>
    <row r="3" spans="2:8" ht="26.25" customHeight="1" x14ac:dyDescent="0.15">
      <c r="B3" s="5" t="s">
        <v>2</v>
      </c>
      <c r="C3" s="6" t="s">
        <v>3</v>
      </c>
      <c r="D3" s="6" t="s">
        <v>11</v>
      </c>
      <c r="E3" s="113" t="s">
        <v>12</v>
      </c>
      <c r="F3" s="6" t="s">
        <v>13</v>
      </c>
      <c r="G3" s="6" t="s">
        <v>14</v>
      </c>
      <c r="H3" s="6" t="s">
        <v>0</v>
      </c>
    </row>
    <row r="4" spans="2:8" ht="24.75" customHeight="1" x14ac:dyDescent="0.15">
      <c r="B4" s="110" t="s">
        <v>126</v>
      </c>
      <c r="C4" s="8" t="s">
        <v>238</v>
      </c>
      <c r="D4" s="111" t="s">
        <v>124</v>
      </c>
      <c r="E4" s="9">
        <v>2229700</v>
      </c>
      <c r="F4" s="10" t="s">
        <v>249</v>
      </c>
      <c r="G4" s="12" t="s">
        <v>260</v>
      </c>
      <c r="H4" s="111"/>
    </row>
    <row r="5" spans="2:8" ht="24.75" customHeight="1" x14ac:dyDescent="0.15">
      <c r="B5" s="110" t="s">
        <v>267</v>
      </c>
      <c r="C5" s="8" t="s">
        <v>239</v>
      </c>
      <c r="D5" s="111" t="s">
        <v>125</v>
      </c>
      <c r="E5" s="9">
        <v>4180000</v>
      </c>
      <c r="F5" s="10" t="s">
        <v>250</v>
      </c>
      <c r="G5" s="12" t="s">
        <v>92</v>
      </c>
      <c r="H5" s="111"/>
    </row>
    <row r="6" spans="2:8" ht="24.75" customHeight="1" x14ac:dyDescent="0.15">
      <c r="B6" s="110" t="s">
        <v>268</v>
      </c>
      <c r="C6" s="8" t="s">
        <v>240</v>
      </c>
      <c r="D6" s="111" t="s">
        <v>125</v>
      </c>
      <c r="E6" s="9">
        <v>1344000</v>
      </c>
      <c r="F6" s="10" t="s">
        <v>251</v>
      </c>
      <c r="G6" s="12" t="s">
        <v>93</v>
      </c>
      <c r="H6" s="111"/>
    </row>
    <row r="7" spans="2:8" ht="24.75" customHeight="1" x14ac:dyDescent="0.15">
      <c r="B7" s="13" t="s">
        <v>269</v>
      </c>
      <c r="C7" s="8" t="s">
        <v>241</v>
      </c>
      <c r="D7" s="27" t="s">
        <v>262</v>
      </c>
      <c r="E7" s="9">
        <v>3319730</v>
      </c>
      <c r="F7" s="10" t="s">
        <v>252</v>
      </c>
      <c r="G7" s="12" t="s">
        <v>94</v>
      </c>
      <c r="H7" s="11"/>
    </row>
    <row r="8" spans="2:8" ht="24.75" customHeight="1" x14ac:dyDescent="0.15">
      <c r="B8" s="110" t="s">
        <v>266</v>
      </c>
      <c r="C8" s="8" t="s">
        <v>242</v>
      </c>
      <c r="D8" s="27" t="s">
        <v>262</v>
      </c>
      <c r="E8" s="9">
        <v>1820000</v>
      </c>
      <c r="F8" s="10" t="s">
        <v>253</v>
      </c>
      <c r="G8" s="12" t="s">
        <v>96</v>
      </c>
      <c r="H8" s="176"/>
    </row>
    <row r="9" spans="2:8" ht="24.75" customHeight="1" x14ac:dyDescent="0.15">
      <c r="B9" s="110" t="s">
        <v>266</v>
      </c>
      <c r="C9" s="8" t="s">
        <v>243</v>
      </c>
      <c r="D9" s="27" t="s">
        <v>262</v>
      </c>
      <c r="E9" s="9">
        <v>27570520</v>
      </c>
      <c r="F9" s="10" t="s">
        <v>254</v>
      </c>
      <c r="G9" s="12" t="s">
        <v>94</v>
      </c>
      <c r="H9" s="176"/>
    </row>
    <row r="10" spans="2:8" ht="24.75" customHeight="1" x14ac:dyDescent="0.15">
      <c r="B10" s="110" t="s">
        <v>266</v>
      </c>
      <c r="C10" s="8" t="s">
        <v>244</v>
      </c>
      <c r="D10" s="27" t="s">
        <v>262</v>
      </c>
      <c r="E10" s="9">
        <v>2949050</v>
      </c>
      <c r="F10" s="10" t="s">
        <v>255</v>
      </c>
      <c r="G10" s="12" t="s">
        <v>94</v>
      </c>
      <c r="H10" s="176"/>
    </row>
    <row r="11" spans="2:8" ht="24.75" customHeight="1" x14ac:dyDescent="0.15">
      <c r="B11" s="110" t="s">
        <v>270</v>
      </c>
      <c r="C11" s="8" t="s">
        <v>245</v>
      </c>
      <c r="D11" s="27" t="s">
        <v>263</v>
      </c>
      <c r="E11" s="9">
        <v>300000</v>
      </c>
      <c r="F11" s="10" t="s">
        <v>256</v>
      </c>
      <c r="G11" s="12" t="s">
        <v>261</v>
      </c>
      <c r="H11" s="176"/>
    </row>
    <row r="12" spans="2:8" ht="24.75" customHeight="1" x14ac:dyDescent="0.15">
      <c r="B12" s="110" t="s">
        <v>269</v>
      </c>
      <c r="C12" s="8" t="s">
        <v>246</v>
      </c>
      <c r="D12" s="27" t="s">
        <v>262</v>
      </c>
      <c r="E12" s="9">
        <v>3289790</v>
      </c>
      <c r="F12" s="10" t="s">
        <v>257</v>
      </c>
      <c r="G12" s="12" t="s">
        <v>94</v>
      </c>
      <c r="H12" s="176"/>
    </row>
    <row r="13" spans="2:8" ht="24.75" customHeight="1" x14ac:dyDescent="0.15">
      <c r="B13" s="110" t="s">
        <v>269</v>
      </c>
      <c r="C13" s="8" t="s">
        <v>247</v>
      </c>
      <c r="D13" s="27" t="s">
        <v>264</v>
      </c>
      <c r="E13" s="9">
        <v>16587000</v>
      </c>
      <c r="F13" s="10" t="s">
        <v>258</v>
      </c>
      <c r="G13" s="12" t="s">
        <v>218</v>
      </c>
      <c r="H13" s="176"/>
    </row>
    <row r="14" spans="2:8" ht="24.75" customHeight="1" x14ac:dyDescent="0.15">
      <c r="B14" s="110" t="s">
        <v>271</v>
      </c>
      <c r="C14" s="8" t="s">
        <v>248</v>
      </c>
      <c r="D14" s="27" t="s">
        <v>265</v>
      </c>
      <c r="E14" s="9">
        <v>6910260</v>
      </c>
      <c r="F14" s="10" t="s">
        <v>259</v>
      </c>
      <c r="G14" s="12" t="s">
        <v>94</v>
      </c>
      <c r="H14" s="176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B2" sqref="B2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50" t="s">
        <v>15</v>
      </c>
      <c r="B1" s="150"/>
      <c r="C1" s="150"/>
      <c r="D1" s="150"/>
      <c r="E1" s="150"/>
    </row>
    <row r="2" spans="1:5" ht="26.25" thickBot="1" x14ac:dyDescent="0.2">
      <c r="A2" s="28" t="s">
        <v>17</v>
      </c>
      <c r="B2" s="28"/>
      <c r="C2" s="1"/>
      <c r="D2" s="1"/>
      <c r="E2" s="29" t="s">
        <v>39</v>
      </c>
    </row>
    <row r="3" spans="1:5" ht="20.25" customHeight="1" thickTop="1" x14ac:dyDescent="0.15">
      <c r="A3" s="153" t="s">
        <v>40</v>
      </c>
      <c r="B3" s="30" t="s">
        <v>41</v>
      </c>
      <c r="C3" s="156" t="s">
        <v>139</v>
      </c>
      <c r="D3" s="157"/>
      <c r="E3" s="158"/>
    </row>
    <row r="4" spans="1:5" ht="20.25" customHeight="1" x14ac:dyDescent="0.15">
      <c r="A4" s="154"/>
      <c r="B4" s="31" t="s">
        <v>42</v>
      </c>
      <c r="C4" s="39">
        <v>300000</v>
      </c>
      <c r="D4" s="31" t="s">
        <v>43</v>
      </c>
      <c r="E4" s="38">
        <v>300000</v>
      </c>
    </row>
    <row r="5" spans="1:5" ht="20.25" customHeight="1" x14ac:dyDescent="0.15">
      <c r="A5" s="154"/>
      <c r="B5" s="31" t="s">
        <v>44</v>
      </c>
      <c r="C5" s="33">
        <v>1</v>
      </c>
      <c r="D5" s="31" t="s">
        <v>24</v>
      </c>
      <c r="E5" s="38">
        <v>300000</v>
      </c>
    </row>
    <row r="6" spans="1:5" ht="20.25" customHeight="1" x14ac:dyDescent="0.15">
      <c r="A6" s="154"/>
      <c r="B6" s="31" t="s">
        <v>22</v>
      </c>
      <c r="C6" s="34" t="s">
        <v>166</v>
      </c>
      <c r="D6" s="31" t="s">
        <v>23</v>
      </c>
      <c r="E6" s="35" t="s">
        <v>167</v>
      </c>
    </row>
    <row r="7" spans="1:5" ht="20.25" customHeight="1" x14ac:dyDescent="0.15">
      <c r="A7" s="154"/>
      <c r="B7" s="31" t="s">
        <v>45</v>
      </c>
      <c r="C7" s="36" t="s">
        <v>50</v>
      </c>
      <c r="D7" s="31" t="s">
        <v>46</v>
      </c>
      <c r="E7" s="35" t="s">
        <v>168</v>
      </c>
    </row>
    <row r="8" spans="1:5" ht="20.25" customHeight="1" x14ac:dyDescent="0.15">
      <c r="A8" s="154"/>
      <c r="B8" s="31" t="s">
        <v>47</v>
      </c>
      <c r="C8" s="36" t="s">
        <v>82</v>
      </c>
      <c r="D8" s="31" t="s">
        <v>26</v>
      </c>
      <c r="E8" s="61" t="s">
        <v>169</v>
      </c>
    </row>
    <row r="9" spans="1:5" ht="20.25" customHeight="1" thickBot="1" x14ac:dyDescent="0.2">
      <c r="A9" s="155"/>
      <c r="B9" s="32" t="s">
        <v>48</v>
      </c>
      <c r="C9" s="37" t="s">
        <v>80</v>
      </c>
      <c r="D9" s="32" t="s">
        <v>49</v>
      </c>
      <c r="E9" s="68" t="s">
        <v>170</v>
      </c>
    </row>
    <row r="10" spans="1:5" ht="17.25" thickTop="1" x14ac:dyDescent="0.15">
      <c r="A10" s="153" t="s">
        <v>40</v>
      </c>
      <c r="B10" s="30" t="s">
        <v>41</v>
      </c>
      <c r="C10" s="156" t="s">
        <v>143</v>
      </c>
      <c r="D10" s="157"/>
      <c r="E10" s="158"/>
    </row>
    <row r="11" spans="1:5" ht="16.5" x14ac:dyDescent="0.15">
      <c r="A11" s="154"/>
      <c r="B11" s="31" t="s">
        <v>42</v>
      </c>
      <c r="C11" s="39">
        <v>3295330</v>
      </c>
      <c r="D11" s="31" t="s">
        <v>43</v>
      </c>
      <c r="E11" s="38">
        <v>3289790</v>
      </c>
    </row>
    <row r="12" spans="1:5" ht="16.5" x14ac:dyDescent="0.15">
      <c r="A12" s="154"/>
      <c r="B12" s="31" t="s">
        <v>44</v>
      </c>
      <c r="C12" s="33">
        <v>1</v>
      </c>
      <c r="D12" s="31" t="s">
        <v>24</v>
      </c>
      <c r="E12" s="38">
        <v>3289790</v>
      </c>
    </row>
    <row r="13" spans="1:5" ht="16.5" x14ac:dyDescent="0.15">
      <c r="A13" s="154"/>
      <c r="B13" s="31" t="s">
        <v>22</v>
      </c>
      <c r="C13" s="34" t="s">
        <v>97</v>
      </c>
      <c r="D13" s="31" t="s">
        <v>23</v>
      </c>
      <c r="E13" s="35" t="s">
        <v>171</v>
      </c>
    </row>
    <row r="14" spans="1:5" ht="16.5" x14ac:dyDescent="0.15">
      <c r="A14" s="154"/>
      <c r="B14" s="31" t="s">
        <v>45</v>
      </c>
      <c r="C14" s="36" t="s">
        <v>50</v>
      </c>
      <c r="D14" s="31" t="s">
        <v>46</v>
      </c>
      <c r="E14" s="35" t="s">
        <v>172</v>
      </c>
    </row>
    <row r="15" spans="1:5" ht="16.5" x14ac:dyDescent="0.15">
      <c r="A15" s="154"/>
      <c r="B15" s="31" t="s">
        <v>47</v>
      </c>
      <c r="C15" s="36" t="s">
        <v>82</v>
      </c>
      <c r="D15" s="31" t="s">
        <v>26</v>
      </c>
      <c r="E15" s="44" t="s">
        <v>173</v>
      </c>
    </row>
    <row r="16" spans="1:5" ht="17.25" thickBot="1" x14ac:dyDescent="0.2">
      <c r="A16" s="155"/>
      <c r="B16" s="32" t="s">
        <v>48</v>
      </c>
      <c r="C16" s="37" t="s">
        <v>80</v>
      </c>
      <c r="D16" s="32" t="s">
        <v>49</v>
      </c>
      <c r="E16" s="69" t="s">
        <v>99</v>
      </c>
    </row>
    <row r="17" spans="1:5" ht="17.25" thickTop="1" x14ac:dyDescent="0.15">
      <c r="A17" s="153" t="s">
        <v>40</v>
      </c>
      <c r="B17" s="30" t="s">
        <v>41</v>
      </c>
      <c r="C17" s="156" t="s">
        <v>149</v>
      </c>
      <c r="D17" s="157"/>
      <c r="E17" s="158"/>
    </row>
    <row r="18" spans="1:5" ht="16.5" x14ac:dyDescent="0.15">
      <c r="A18" s="154"/>
      <c r="B18" s="31" t="s">
        <v>42</v>
      </c>
      <c r="C18" s="39">
        <v>17100000</v>
      </c>
      <c r="D18" s="31" t="s">
        <v>43</v>
      </c>
      <c r="E18" s="38">
        <v>16587000</v>
      </c>
    </row>
    <row r="19" spans="1:5" ht="16.5" x14ac:dyDescent="0.15">
      <c r="A19" s="154"/>
      <c r="B19" s="31" t="s">
        <v>44</v>
      </c>
      <c r="C19" s="33">
        <v>0.97</v>
      </c>
      <c r="D19" s="31" t="s">
        <v>24</v>
      </c>
      <c r="E19" s="38">
        <v>16587000</v>
      </c>
    </row>
    <row r="20" spans="1:5" ht="16.5" x14ac:dyDescent="0.15">
      <c r="A20" s="154"/>
      <c r="B20" s="31" t="s">
        <v>22</v>
      </c>
      <c r="C20" s="34" t="s">
        <v>174</v>
      </c>
      <c r="D20" s="31" t="s">
        <v>23</v>
      </c>
      <c r="E20" s="35" t="s">
        <v>175</v>
      </c>
    </row>
    <row r="21" spans="1:5" ht="16.5" x14ac:dyDescent="0.15">
      <c r="A21" s="154"/>
      <c r="B21" s="31" t="s">
        <v>45</v>
      </c>
      <c r="C21" s="36" t="s">
        <v>50</v>
      </c>
      <c r="D21" s="31" t="s">
        <v>46</v>
      </c>
      <c r="E21" s="35" t="s">
        <v>176</v>
      </c>
    </row>
    <row r="22" spans="1:5" ht="16.5" x14ac:dyDescent="0.15">
      <c r="A22" s="154"/>
      <c r="B22" s="31" t="s">
        <v>47</v>
      </c>
      <c r="C22" s="36" t="s">
        <v>82</v>
      </c>
      <c r="D22" s="31" t="s">
        <v>26</v>
      </c>
      <c r="E22" s="44" t="s">
        <v>177</v>
      </c>
    </row>
    <row r="23" spans="1:5" ht="17.25" thickBot="1" x14ac:dyDescent="0.2">
      <c r="A23" s="155"/>
      <c r="B23" s="32" t="s">
        <v>48</v>
      </c>
      <c r="C23" s="37" t="s">
        <v>80</v>
      </c>
      <c r="D23" s="32" t="s">
        <v>49</v>
      </c>
      <c r="E23" s="64" t="s">
        <v>178</v>
      </c>
    </row>
    <row r="24" spans="1:5" ht="17.25" thickTop="1" x14ac:dyDescent="0.15">
      <c r="A24" s="153" t="s">
        <v>40</v>
      </c>
      <c r="B24" s="30" t="s">
        <v>41</v>
      </c>
      <c r="C24" s="156" t="s">
        <v>179</v>
      </c>
      <c r="D24" s="157"/>
      <c r="E24" s="158"/>
    </row>
    <row r="25" spans="1:5" ht="16.5" x14ac:dyDescent="0.15">
      <c r="A25" s="154"/>
      <c r="B25" s="31" t="s">
        <v>42</v>
      </c>
      <c r="C25" s="39">
        <v>10597000</v>
      </c>
      <c r="D25" s="31" t="s">
        <v>43</v>
      </c>
      <c r="E25" s="38">
        <v>10150000</v>
      </c>
    </row>
    <row r="26" spans="1:5" ht="16.5" x14ac:dyDescent="0.15">
      <c r="A26" s="154"/>
      <c r="B26" s="31" t="s">
        <v>44</v>
      </c>
      <c r="C26" s="33">
        <v>0.96</v>
      </c>
      <c r="D26" s="31" t="s">
        <v>24</v>
      </c>
      <c r="E26" s="38">
        <v>10150000</v>
      </c>
    </row>
    <row r="27" spans="1:5" ht="16.5" x14ac:dyDescent="0.15">
      <c r="A27" s="154"/>
      <c r="B27" s="31" t="s">
        <v>22</v>
      </c>
      <c r="C27" s="34" t="s">
        <v>180</v>
      </c>
      <c r="D27" s="31" t="s">
        <v>23</v>
      </c>
      <c r="E27" s="35" t="s">
        <v>181</v>
      </c>
    </row>
    <row r="28" spans="1:5" ht="16.5" x14ac:dyDescent="0.15">
      <c r="A28" s="154"/>
      <c r="B28" s="31" t="s">
        <v>45</v>
      </c>
      <c r="C28" s="36" t="s">
        <v>50</v>
      </c>
      <c r="D28" s="31" t="s">
        <v>46</v>
      </c>
      <c r="E28" s="35" t="s">
        <v>182</v>
      </c>
    </row>
    <row r="29" spans="1:5" ht="16.5" x14ac:dyDescent="0.15">
      <c r="A29" s="154"/>
      <c r="B29" s="31" t="s">
        <v>47</v>
      </c>
      <c r="C29" s="36" t="s">
        <v>82</v>
      </c>
      <c r="D29" s="31" t="s">
        <v>26</v>
      </c>
      <c r="E29" s="65" t="s">
        <v>183</v>
      </c>
    </row>
    <row r="30" spans="1:5" ht="17.25" thickBot="1" x14ac:dyDescent="0.2">
      <c r="A30" s="155"/>
      <c r="B30" s="32" t="s">
        <v>48</v>
      </c>
      <c r="C30" s="37" t="s">
        <v>80</v>
      </c>
      <c r="D30" s="32" t="s">
        <v>49</v>
      </c>
      <c r="E30" s="66" t="s">
        <v>184</v>
      </c>
    </row>
    <row r="31" spans="1:5" ht="17.25" thickTop="1" x14ac:dyDescent="0.15">
      <c r="A31" s="153" t="s">
        <v>40</v>
      </c>
      <c r="B31" s="30" t="s">
        <v>41</v>
      </c>
      <c r="C31" s="156" t="s">
        <v>185</v>
      </c>
      <c r="D31" s="157"/>
      <c r="E31" s="158"/>
    </row>
    <row r="32" spans="1:5" ht="16.5" x14ac:dyDescent="0.15">
      <c r="A32" s="154"/>
      <c r="B32" s="31" t="s">
        <v>42</v>
      </c>
      <c r="C32" s="39">
        <v>69488000</v>
      </c>
      <c r="D32" s="31" t="s">
        <v>43</v>
      </c>
      <c r="E32" s="38">
        <v>61528800</v>
      </c>
    </row>
    <row r="33" spans="1:5" ht="16.5" x14ac:dyDescent="0.15">
      <c r="A33" s="154"/>
      <c r="B33" s="31" t="s">
        <v>44</v>
      </c>
      <c r="C33" s="33">
        <v>0.88</v>
      </c>
      <c r="D33" s="31" t="s">
        <v>24</v>
      </c>
      <c r="E33" s="38">
        <v>61528800</v>
      </c>
    </row>
    <row r="34" spans="1:5" ht="16.5" x14ac:dyDescent="0.15">
      <c r="A34" s="154"/>
      <c r="B34" s="31" t="s">
        <v>22</v>
      </c>
      <c r="C34" s="34" t="s">
        <v>186</v>
      </c>
      <c r="D34" s="31" t="s">
        <v>23</v>
      </c>
      <c r="E34" s="35" t="s">
        <v>181</v>
      </c>
    </row>
    <row r="35" spans="1:5" ht="16.5" x14ac:dyDescent="0.15">
      <c r="A35" s="154"/>
      <c r="B35" s="31" t="s">
        <v>45</v>
      </c>
      <c r="C35" s="36" t="s">
        <v>187</v>
      </c>
      <c r="D35" s="31" t="s">
        <v>46</v>
      </c>
      <c r="E35" s="35" t="s">
        <v>182</v>
      </c>
    </row>
    <row r="36" spans="1:5" ht="16.5" x14ac:dyDescent="0.15">
      <c r="A36" s="154"/>
      <c r="B36" s="31" t="s">
        <v>47</v>
      </c>
      <c r="C36" s="36" t="s">
        <v>82</v>
      </c>
      <c r="D36" s="31" t="s">
        <v>26</v>
      </c>
      <c r="E36" s="65" t="s">
        <v>192</v>
      </c>
    </row>
    <row r="37" spans="1:5" ht="27.75" thickBot="1" x14ac:dyDescent="0.2">
      <c r="A37" s="155"/>
      <c r="B37" s="32" t="s">
        <v>48</v>
      </c>
      <c r="C37" s="37" t="s">
        <v>188</v>
      </c>
      <c r="D37" s="32" t="s">
        <v>49</v>
      </c>
      <c r="E37" s="67" t="s">
        <v>189</v>
      </c>
    </row>
    <row r="38" spans="1:5" ht="17.25" thickTop="1" x14ac:dyDescent="0.15">
      <c r="A38" s="153" t="s">
        <v>40</v>
      </c>
      <c r="B38" s="30" t="s">
        <v>41</v>
      </c>
      <c r="C38" s="156" t="s">
        <v>155</v>
      </c>
      <c r="D38" s="157"/>
      <c r="E38" s="158"/>
    </row>
    <row r="39" spans="1:5" ht="16.5" x14ac:dyDescent="0.15">
      <c r="A39" s="154"/>
      <c r="B39" s="31" t="s">
        <v>42</v>
      </c>
      <c r="C39" s="39">
        <v>6915000</v>
      </c>
      <c r="D39" s="31" t="s">
        <v>43</v>
      </c>
      <c r="E39" s="38">
        <v>6910260</v>
      </c>
    </row>
    <row r="40" spans="1:5" ht="16.5" x14ac:dyDescent="0.15">
      <c r="A40" s="154"/>
      <c r="B40" s="31" t="s">
        <v>44</v>
      </c>
      <c r="C40" s="33">
        <v>1</v>
      </c>
      <c r="D40" s="31" t="s">
        <v>24</v>
      </c>
      <c r="E40" s="38">
        <v>6910260</v>
      </c>
    </row>
    <row r="41" spans="1:5" ht="16.5" x14ac:dyDescent="0.15">
      <c r="A41" s="154"/>
      <c r="B41" s="31" t="s">
        <v>22</v>
      </c>
      <c r="C41" s="34" t="s">
        <v>190</v>
      </c>
      <c r="D41" s="31" t="s">
        <v>23</v>
      </c>
      <c r="E41" s="35" t="s">
        <v>191</v>
      </c>
    </row>
    <row r="42" spans="1:5" ht="16.5" x14ac:dyDescent="0.15">
      <c r="A42" s="154"/>
      <c r="B42" s="31" t="s">
        <v>45</v>
      </c>
      <c r="C42" s="36" t="s">
        <v>100</v>
      </c>
      <c r="D42" s="31" t="s">
        <v>46</v>
      </c>
      <c r="E42" s="35" t="s">
        <v>193</v>
      </c>
    </row>
    <row r="43" spans="1:5" ht="16.5" x14ac:dyDescent="0.15">
      <c r="A43" s="154"/>
      <c r="B43" s="31" t="s">
        <v>47</v>
      </c>
      <c r="C43" s="36" t="s">
        <v>82</v>
      </c>
      <c r="D43" s="31" t="s">
        <v>26</v>
      </c>
      <c r="E43" s="62" t="s">
        <v>94</v>
      </c>
    </row>
    <row r="44" spans="1:5" ht="17.25" thickBot="1" x14ac:dyDescent="0.2">
      <c r="A44" s="155"/>
      <c r="B44" s="32" t="s">
        <v>48</v>
      </c>
      <c r="C44" s="37" t="s">
        <v>80</v>
      </c>
      <c r="D44" s="32" t="s">
        <v>49</v>
      </c>
      <c r="E44" s="63" t="s">
        <v>99</v>
      </c>
    </row>
    <row r="45" spans="1:5" ht="17.25" thickTop="1" x14ac:dyDescent="0.15">
      <c r="A45" s="153" t="s">
        <v>40</v>
      </c>
      <c r="B45" s="30" t="s">
        <v>41</v>
      </c>
      <c r="C45" s="156" t="s">
        <v>194</v>
      </c>
      <c r="D45" s="157"/>
      <c r="E45" s="158"/>
    </row>
    <row r="46" spans="1:5" ht="16.5" x14ac:dyDescent="0.15">
      <c r="A46" s="154"/>
      <c r="B46" s="31" t="s">
        <v>42</v>
      </c>
      <c r="C46" s="39">
        <v>1680500</v>
      </c>
      <c r="D46" s="31" t="s">
        <v>43</v>
      </c>
      <c r="E46" s="38">
        <v>1631300</v>
      </c>
    </row>
    <row r="47" spans="1:5" ht="16.5" x14ac:dyDescent="0.15">
      <c r="A47" s="154"/>
      <c r="B47" s="31" t="s">
        <v>44</v>
      </c>
      <c r="C47" s="33">
        <v>0.97</v>
      </c>
      <c r="D47" s="31" t="s">
        <v>24</v>
      </c>
      <c r="E47" s="38">
        <v>1631300</v>
      </c>
    </row>
    <row r="48" spans="1:5" ht="16.5" x14ac:dyDescent="0.15">
      <c r="A48" s="154"/>
      <c r="B48" s="31" t="s">
        <v>22</v>
      </c>
      <c r="C48" s="34" t="s">
        <v>195</v>
      </c>
      <c r="D48" s="31" t="s">
        <v>23</v>
      </c>
      <c r="E48" s="35" t="s">
        <v>196</v>
      </c>
    </row>
    <row r="49" spans="1:5" ht="16.5" x14ac:dyDescent="0.15">
      <c r="A49" s="154"/>
      <c r="B49" s="31" t="s">
        <v>45</v>
      </c>
      <c r="C49" s="36" t="s">
        <v>50</v>
      </c>
      <c r="D49" s="31" t="s">
        <v>46</v>
      </c>
      <c r="E49" s="35" t="s">
        <v>193</v>
      </c>
    </row>
    <row r="50" spans="1:5" ht="16.5" x14ac:dyDescent="0.15">
      <c r="A50" s="154"/>
      <c r="B50" s="31" t="s">
        <v>47</v>
      </c>
      <c r="C50" s="36" t="s">
        <v>82</v>
      </c>
      <c r="D50" s="31" t="s">
        <v>26</v>
      </c>
      <c r="E50" s="62" t="s">
        <v>177</v>
      </c>
    </row>
    <row r="51" spans="1:5" ht="17.25" thickBot="1" x14ac:dyDescent="0.2">
      <c r="A51" s="155"/>
      <c r="B51" s="32" t="s">
        <v>48</v>
      </c>
      <c r="C51" s="37" t="s">
        <v>80</v>
      </c>
      <c r="D51" s="32" t="s">
        <v>49</v>
      </c>
      <c r="E51" s="63" t="s">
        <v>178</v>
      </c>
    </row>
    <row r="52" spans="1:5" ht="17.25" thickTop="1" x14ac:dyDescent="0.15">
      <c r="A52" s="153" t="s">
        <v>40</v>
      </c>
      <c r="B52" s="30" t="s">
        <v>41</v>
      </c>
      <c r="C52" s="156" t="s">
        <v>197</v>
      </c>
      <c r="D52" s="157"/>
      <c r="E52" s="158"/>
    </row>
    <row r="53" spans="1:5" ht="16.5" x14ac:dyDescent="0.15">
      <c r="A53" s="154"/>
      <c r="B53" s="31" t="s">
        <v>42</v>
      </c>
      <c r="C53" s="39">
        <v>300000</v>
      </c>
      <c r="D53" s="31" t="s">
        <v>43</v>
      </c>
      <c r="E53" s="38">
        <v>300000</v>
      </c>
    </row>
    <row r="54" spans="1:5" ht="16.5" x14ac:dyDescent="0.15">
      <c r="A54" s="154"/>
      <c r="B54" s="31" t="s">
        <v>44</v>
      </c>
      <c r="C54" s="33">
        <v>1</v>
      </c>
      <c r="D54" s="31" t="s">
        <v>24</v>
      </c>
      <c r="E54" s="38">
        <v>300000</v>
      </c>
    </row>
    <row r="55" spans="1:5" ht="16.5" x14ac:dyDescent="0.15">
      <c r="A55" s="154"/>
      <c r="B55" s="31" t="s">
        <v>22</v>
      </c>
      <c r="C55" s="34" t="s">
        <v>199</v>
      </c>
      <c r="D55" s="31" t="s">
        <v>23</v>
      </c>
      <c r="E55" s="35" t="s">
        <v>200</v>
      </c>
    </row>
    <row r="56" spans="1:5" ht="16.5" x14ac:dyDescent="0.15">
      <c r="A56" s="154"/>
      <c r="B56" s="31" t="s">
        <v>45</v>
      </c>
      <c r="C56" s="36" t="s">
        <v>50</v>
      </c>
      <c r="D56" s="31" t="s">
        <v>46</v>
      </c>
      <c r="E56" s="35" t="s">
        <v>201</v>
      </c>
    </row>
    <row r="57" spans="1:5" ht="16.5" x14ac:dyDescent="0.15">
      <c r="A57" s="154"/>
      <c r="B57" s="31" t="s">
        <v>47</v>
      </c>
      <c r="C57" s="36" t="s">
        <v>82</v>
      </c>
      <c r="D57" s="31" t="s">
        <v>26</v>
      </c>
      <c r="E57" s="62" t="s">
        <v>202</v>
      </c>
    </row>
    <row r="58" spans="1:5" ht="17.25" thickBot="1" x14ac:dyDescent="0.2">
      <c r="A58" s="155"/>
      <c r="B58" s="32" t="s">
        <v>48</v>
      </c>
      <c r="C58" s="37" t="s">
        <v>80</v>
      </c>
      <c r="D58" s="32" t="s">
        <v>49</v>
      </c>
      <c r="E58" s="63" t="s">
        <v>203</v>
      </c>
    </row>
    <row r="59" spans="1:5" ht="17.25" thickTop="1" x14ac:dyDescent="0.15">
      <c r="A59" s="153" t="s">
        <v>40</v>
      </c>
      <c r="B59" s="30" t="s">
        <v>41</v>
      </c>
      <c r="C59" s="156" t="s">
        <v>204</v>
      </c>
      <c r="D59" s="157"/>
      <c r="E59" s="158"/>
    </row>
    <row r="60" spans="1:5" ht="16.5" x14ac:dyDescent="0.15">
      <c r="A60" s="154"/>
      <c r="B60" s="31" t="s">
        <v>42</v>
      </c>
      <c r="C60" s="39">
        <v>1320000</v>
      </c>
      <c r="D60" s="31" t="s">
        <v>43</v>
      </c>
      <c r="E60" s="38">
        <v>1300000</v>
      </c>
    </row>
    <row r="61" spans="1:5" ht="16.5" x14ac:dyDescent="0.15">
      <c r="A61" s="154"/>
      <c r="B61" s="31" t="s">
        <v>44</v>
      </c>
      <c r="C61" s="33">
        <v>0.98</v>
      </c>
      <c r="D61" s="31" t="s">
        <v>24</v>
      </c>
      <c r="E61" s="38">
        <v>1300000</v>
      </c>
    </row>
    <row r="62" spans="1:5" ht="16.5" x14ac:dyDescent="0.15">
      <c r="A62" s="154"/>
      <c r="B62" s="31" t="s">
        <v>22</v>
      </c>
      <c r="C62" s="34" t="s">
        <v>201</v>
      </c>
      <c r="D62" s="31" t="s">
        <v>23</v>
      </c>
      <c r="E62" s="35" t="s">
        <v>206</v>
      </c>
    </row>
    <row r="63" spans="1:5" ht="16.5" x14ac:dyDescent="0.15">
      <c r="A63" s="154"/>
      <c r="B63" s="31" t="s">
        <v>45</v>
      </c>
      <c r="C63" s="36" t="s">
        <v>50</v>
      </c>
      <c r="D63" s="31" t="s">
        <v>46</v>
      </c>
      <c r="E63" s="35" t="s">
        <v>207</v>
      </c>
    </row>
    <row r="64" spans="1:5" ht="16.5" x14ac:dyDescent="0.15">
      <c r="A64" s="154"/>
      <c r="B64" s="31" t="s">
        <v>47</v>
      </c>
      <c r="C64" s="36" t="s">
        <v>82</v>
      </c>
      <c r="D64" s="31" t="s">
        <v>26</v>
      </c>
      <c r="E64" s="62" t="s">
        <v>205</v>
      </c>
    </row>
    <row r="65" spans="1:5" ht="17.25" thickBot="1" x14ac:dyDescent="0.2">
      <c r="A65" s="155"/>
      <c r="B65" s="32" t="s">
        <v>48</v>
      </c>
      <c r="C65" s="37" t="s">
        <v>80</v>
      </c>
      <c r="D65" s="32" t="s">
        <v>49</v>
      </c>
      <c r="E65" s="63" t="s">
        <v>208</v>
      </c>
    </row>
    <row r="66" spans="1:5" ht="17.25" thickTop="1" x14ac:dyDescent="0.15">
      <c r="A66" s="153" t="s">
        <v>40</v>
      </c>
      <c r="B66" s="30" t="s">
        <v>41</v>
      </c>
      <c r="C66" s="156" t="s">
        <v>209</v>
      </c>
      <c r="D66" s="157"/>
      <c r="E66" s="158"/>
    </row>
    <row r="67" spans="1:5" ht="16.5" x14ac:dyDescent="0.15">
      <c r="A67" s="154"/>
      <c r="B67" s="31" t="s">
        <v>42</v>
      </c>
      <c r="C67" s="39">
        <v>1200000</v>
      </c>
      <c r="D67" s="31" t="s">
        <v>43</v>
      </c>
      <c r="E67" s="38">
        <v>990000</v>
      </c>
    </row>
    <row r="68" spans="1:5" ht="16.5" x14ac:dyDescent="0.15">
      <c r="A68" s="154"/>
      <c r="B68" s="31" t="s">
        <v>44</v>
      </c>
      <c r="C68" s="33">
        <v>0.83</v>
      </c>
      <c r="D68" s="31" t="s">
        <v>24</v>
      </c>
      <c r="E68" s="38">
        <v>990000</v>
      </c>
    </row>
    <row r="69" spans="1:5" ht="16.5" x14ac:dyDescent="0.15">
      <c r="A69" s="154"/>
      <c r="B69" s="31" t="s">
        <v>22</v>
      </c>
      <c r="C69" s="34" t="s">
        <v>172</v>
      </c>
      <c r="D69" s="31" t="s">
        <v>23</v>
      </c>
      <c r="E69" s="35" t="s">
        <v>210</v>
      </c>
    </row>
    <row r="70" spans="1:5" ht="16.5" x14ac:dyDescent="0.15">
      <c r="A70" s="154"/>
      <c r="B70" s="31" t="s">
        <v>45</v>
      </c>
      <c r="C70" s="36" t="s">
        <v>50</v>
      </c>
      <c r="D70" s="31" t="s">
        <v>46</v>
      </c>
      <c r="E70" s="35" t="s">
        <v>211</v>
      </c>
    </row>
    <row r="71" spans="1:5" ht="16.5" x14ac:dyDescent="0.15">
      <c r="A71" s="154"/>
      <c r="B71" s="31" t="s">
        <v>47</v>
      </c>
      <c r="C71" s="36" t="s">
        <v>82</v>
      </c>
      <c r="D71" s="31" t="s">
        <v>26</v>
      </c>
      <c r="E71" s="62" t="s">
        <v>212</v>
      </c>
    </row>
    <row r="72" spans="1:5" ht="17.25" thickBot="1" x14ac:dyDescent="0.2">
      <c r="A72" s="155"/>
      <c r="B72" s="32" t="s">
        <v>48</v>
      </c>
      <c r="C72" s="37" t="s">
        <v>80</v>
      </c>
      <c r="D72" s="32" t="s">
        <v>49</v>
      </c>
      <c r="E72" s="63" t="s">
        <v>213</v>
      </c>
    </row>
    <row r="73" spans="1:5" ht="14.25" thickTop="1" x14ac:dyDescent="0.15"/>
  </sheetData>
  <mergeCells count="21">
    <mergeCell ref="A52:A58"/>
    <mergeCell ref="C52:E52"/>
    <mergeCell ref="A59:A65"/>
    <mergeCell ref="C59:E59"/>
    <mergeCell ref="A66:A72"/>
    <mergeCell ref="C66:E66"/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  <mergeCell ref="A10:A16"/>
    <mergeCell ref="C10:E10"/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2" zoomScaleNormal="100" workbookViewId="0">
      <selection activeCell="B95" sqref="B95"/>
    </sheetView>
  </sheetViews>
  <sheetFormatPr defaultRowHeight="13.5" x14ac:dyDescent="0.15"/>
  <cols>
    <col min="1" max="1" width="17.109375" style="3" customWidth="1"/>
    <col min="2" max="2" width="20.44140625" style="16" customWidth="1"/>
    <col min="3" max="3" width="18.33203125" style="16" customWidth="1"/>
    <col min="4" max="4" width="15.5546875" style="16" customWidth="1"/>
    <col min="5" max="6" width="15.5546875" style="3" customWidth="1"/>
  </cols>
  <sheetData>
    <row r="1" spans="1:6" ht="49.5" customHeight="1" x14ac:dyDescent="0.15">
      <c r="A1" s="150" t="s">
        <v>16</v>
      </c>
      <c r="B1" s="150"/>
      <c r="C1" s="150"/>
      <c r="D1" s="150"/>
      <c r="E1" s="150"/>
      <c r="F1" s="150"/>
    </row>
    <row r="2" spans="1:6" ht="26.25" thickBot="1" x14ac:dyDescent="0.2">
      <c r="A2" s="4" t="s">
        <v>20</v>
      </c>
      <c r="B2" s="14"/>
      <c r="C2" s="15"/>
      <c r="D2" s="15"/>
      <c r="E2" s="1"/>
      <c r="F2" s="26" t="s">
        <v>38</v>
      </c>
    </row>
    <row r="3" spans="1:6" ht="18.75" customHeight="1" thickTop="1" x14ac:dyDescent="0.15">
      <c r="A3" s="19" t="s">
        <v>21</v>
      </c>
      <c r="B3" s="168" t="s">
        <v>139</v>
      </c>
      <c r="C3" s="168"/>
      <c r="D3" s="168"/>
      <c r="E3" s="168"/>
      <c r="F3" s="169"/>
    </row>
    <row r="4" spans="1:6" ht="18.75" customHeight="1" x14ac:dyDescent="0.15">
      <c r="A4" s="163" t="s">
        <v>30</v>
      </c>
      <c r="B4" s="164" t="s">
        <v>22</v>
      </c>
      <c r="C4" s="164" t="s">
        <v>23</v>
      </c>
      <c r="D4" s="22" t="s">
        <v>31</v>
      </c>
      <c r="E4" s="22" t="s">
        <v>24</v>
      </c>
      <c r="F4" s="23" t="s">
        <v>35</v>
      </c>
    </row>
    <row r="5" spans="1:6" ht="18.75" customHeight="1" x14ac:dyDescent="0.15">
      <c r="A5" s="163"/>
      <c r="B5" s="164"/>
      <c r="C5" s="164"/>
      <c r="D5" s="24" t="s">
        <v>32</v>
      </c>
      <c r="E5" s="24" t="s">
        <v>25</v>
      </c>
      <c r="F5" s="25" t="s">
        <v>33</v>
      </c>
    </row>
    <row r="6" spans="1:6" ht="18.75" customHeight="1" x14ac:dyDescent="0.15">
      <c r="A6" s="163"/>
      <c r="B6" s="170" t="s">
        <v>97</v>
      </c>
      <c r="C6" s="17" t="s">
        <v>97</v>
      </c>
      <c r="D6" s="171">
        <v>300000</v>
      </c>
      <c r="E6" s="171">
        <v>300000</v>
      </c>
      <c r="F6" s="172">
        <f>E6/D6</f>
        <v>1</v>
      </c>
    </row>
    <row r="7" spans="1:6" ht="18.75" customHeight="1" x14ac:dyDescent="0.15">
      <c r="A7" s="163"/>
      <c r="B7" s="170"/>
      <c r="C7" s="17" t="s">
        <v>168</v>
      </c>
      <c r="D7" s="171"/>
      <c r="E7" s="171"/>
      <c r="F7" s="172"/>
    </row>
    <row r="8" spans="1:6" ht="18.75" customHeight="1" x14ac:dyDescent="0.15">
      <c r="A8" s="163" t="s">
        <v>26</v>
      </c>
      <c r="B8" s="22" t="s">
        <v>27</v>
      </c>
      <c r="C8" s="22" t="s">
        <v>37</v>
      </c>
      <c r="D8" s="164" t="s">
        <v>28</v>
      </c>
      <c r="E8" s="164"/>
      <c r="F8" s="165"/>
    </row>
    <row r="9" spans="1:6" ht="18.75" customHeight="1" x14ac:dyDescent="0.15">
      <c r="A9" s="163"/>
      <c r="B9" s="18" t="s">
        <v>214</v>
      </c>
      <c r="C9" s="18" t="s">
        <v>215</v>
      </c>
      <c r="D9" s="166" t="s">
        <v>216</v>
      </c>
      <c r="E9" s="166"/>
      <c r="F9" s="167"/>
    </row>
    <row r="10" spans="1:6" ht="18.75" customHeight="1" x14ac:dyDescent="0.15">
      <c r="A10" s="20" t="s">
        <v>36</v>
      </c>
      <c r="B10" s="159" t="s">
        <v>81</v>
      </c>
      <c r="C10" s="159"/>
      <c r="D10" s="159"/>
      <c r="E10" s="159"/>
      <c r="F10" s="160"/>
    </row>
    <row r="11" spans="1:6" ht="18.75" customHeight="1" x14ac:dyDescent="0.15">
      <c r="A11" s="20" t="s">
        <v>34</v>
      </c>
      <c r="B11" s="159" t="s">
        <v>90</v>
      </c>
      <c r="C11" s="159"/>
      <c r="D11" s="159"/>
      <c r="E11" s="159"/>
      <c r="F11" s="160"/>
    </row>
    <row r="12" spans="1:6" ht="18.75" customHeight="1" thickBot="1" x14ac:dyDescent="0.2">
      <c r="A12" s="21" t="s">
        <v>29</v>
      </c>
      <c r="B12" s="161"/>
      <c r="C12" s="161"/>
      <c r="D12" s="161"/>
      <c r="E12" s="161"/>
      <c r="F12" s="162"/>
    </row>
    <row r="13" spans="1:6" ht="18.75" customHeight="1" thickTop="1" x14ac:dyDescent="0.15">
      <c r="A13" s="19" t="s">
        <v>21</v>
      </c>
      <c r="B13" s="168" t="s">
        <v>143</v>
      </c>
      <c r="C13" s="168"/>
      <c r="D13" s="168"/>
      <c r="E13" s="168"/>
      <c r="F13" s="169"/>
    </row>
    <row r="14" spans="1:6" ht="18.75" customHeight="1" x14ac:dyDescent="0.15">
      <c r="A14" s="163" t="s">
        <v>30</v>
      </c>
      <c r="B14" s="164" t="s">
        <v>22</v>
      </c>
      <c r="C14" s="164" t="s">
        <v>23</v>
      </c>
      <c r="D14" s="46" t="s">
        <v>31</v>
      </c>
      <c r="E14" s="46" t="s">
        <v>24</v>
      </c>
      <c r="F14" s="47" t="s">
        <v>35</v>
      </c>
    </row>
    <row r="15" spans="1:6" ht="18.75" customHeight="1" x14ac:dyDescent="0.15">
      <c r="A15" s="163"/>
      <c r="B15" s="164"/>
      <c r="C15" s="164"/>
      <c r="D15" s="24" t="s">
        <v>32</v>
      </c>
      <c r="E15" s="24" t="s">
        <v>25</v>
      </c>
      <c r="F15" s="25" t="s">
        <v>33</v>
      </c>
    </row>
    <row r="16" spans="1:6" ht="18.75" customHeight="1" x14ac:dyDescent="0.15">
      <c r="A16" s="163"/>
      <c r="B16" s="170" t="s">
        <v>97</v>
      </c>
      <c r="C16" s="17" t="s">
        <v>97</v>
      </c>
      <c r="D16" s="171">
        <v>3295330</v>
      </c>
      <c r="E16" s="171">
        <v>3289790</v>
      </c>
      <c r="F16" s="172">
        <f>E16/D16</f>
        <v>0.99831883301520641</v>
      </c>
    </row>
    <row r="17" spans="1:6" ht="18.75" customHeight="1" x14ac:dyDescent="0.15">
      <c r="A17" s="163"/>
      <c r="B17" s="170"/>
      <c r="C17" s="17" t="s">
        <v>172</v>
      </c>
      <c r="D17" s="171"/>
      <c r="E17" s="171"/>
      <c r="F17" s="172"/>
    </row>
    <row r="18" spans="1:6" ht="18.75" customHeight="1" x14ac:dyDescent="0.15">
      <c r="A18" s="163" t="s">
        <v>26</v>
      </c>
      <c r="B18" s="46" t="s">
        <v>27</v>
      </c>
      <c r="C18" s="46" t="s">
        <v>37</v>
      </c>
      <c r="D18" s="164" t="s">
        <v>28</v>
      </c>
      <c r="E18" s="164"/>
      <c r="F18" s="165"/>
    </row>
    <row r="19" spans="1:6" ht="18.75" customHeight="1" x14ac:dyDescent="0.15">
      <c r="A19" s="163"/>
      <c r="B19" s="55" t="s">
        <v>94</v>
      </c>
      <c r="C19" s="55"/>
      <c r="D19" s="166" t="s">
        <v>95</v>
      </c>
      <c r="E19" s="166"/>
      <c r="F19" s="167"/>
    </row>
    <row r="20" spans="1:6" ht="18.75" customHeight="1" x14ac:dyDescent="0.15">
      <c r="A20" s="45" t="s">
        <v>36</v>
      </c>
      <c r="B20" s="159" t="s">
        <v>81</v>
      </c>
      <c r="C20" s="159"/>
      <c r="D20" s="159"/>
      <c r="E20" s="159"/>
      <c r="F20" s="160"/>
    </row>
    <row r="21" spans="1:6" ht="18.75" customHeight="1" x14ac:dyDescent="0.15">
      <c r="A21" s="45" t="s">
        <v>34</v>
      </c>
      <c r="B21" s="159" t="s">
        <v>90</v>
      </c>
      <c r="C21" s="159"/>
      <c r="D21" s="159"/>
      <c r="E21" s="159"/>
      <c r="F21" s="160"/>
    </row>
    <row r="22" spans="1:6" ht="18.75" customHeight="1" thickBot="1" x14ac:dyDescent="0.2">
      <c r="A22" s="21" t="s">
        <v>29</v>
      </c>
      <c r="B22" s="161"/>
      <c r="C22" s="161"/>
      <c r="D22" s="161"/>
      <c r="E22" s="161"/>
      <c r="F22" s="162"/>
    </row>
    <row r="23" spans="1:6" ht="18.75" customHeight="1" thickTop="1" x14ac:dyDescent="0.15">
      <c r="A23" s="19" t="s">
        <v>21</v>
      </c>
      <c r="B23" s="168" t="s">
        <v>149</v>
      </c>
      <c r="C23" s="168"/>
      <c r="D23" s="168"/>
      <c r="E23" s="168"/>
      <c r="F23" s="169"/>
    </row>
    <row r="24" spans="1:6" ht="18.75" customHeight="1" x14ac:dyDescent="0.15">
      <c r="A24" s="163" t="s">
        <v>30</v>
      </c>
      <c r="B24" s="164" t="s">
        <v>22</v>
      </c>
      <c r="C24" s="164" t="s">
        <v>23</v>
      </c>
      <c r="D24" s="46" t="s">
        <v>31</v>
      </c>
      <c r="E24" s="46" t="s">
        <v>24</v>
      </c>
      <c r="F24" s="47" t="s">
        <v>35</v>
      </c>
    </row>
    <row r="25" spans="1:6" ht="18.75" customHeight="1" x14ac:dyDescent="0.15">
      <c r="A25" s="163"/>
      <c r="B25" s="164"/>
      <c r="C25" s="164"/>
      <c r="D25" s="24" t="s">
        <v>32</v>
      </c>
      <c r="E25" s="24" t="s">
        <v>25</v>
      </c>
      <c r="F25" s="25" t="s">
        <v>33</v>
      </c>
    </row>
    <row r="26" spans="1:6" ht="18.75" customHeight="1" x14ac:dyDescent="0.15">
      <c r="A26" s="163"/>
      <c r="B26" s="170" t="s">
        <v>217</v>
      </c>
      <c r="C26" s="17" t="s">
        <v>174</v>
      </c>
      <c r="D26" s="171">
        <v>17100000</v>
      </c>
      <c r="E26" s="171">
        <v>16587000</v>
      </c>
      <c r="F26" s="172">
        <f>E26/D26</f>
        <v>0.97</v>
      </c>
    </row>
    <row r="27" spans="1:6" ht="18.75" customHeight="1" x14ac:dyDescent="0.15">
      <c r="A27" s="163"/>
      <c r="B27" s="170"/>
      <c r="C27" s="17" t="s">
        <v>176</v>
      </c>
      <c r="D27" s="171"/>
      <c r="E27" s="171"/>
      <c r="F27" s="172"/>
    </row>
    <row r="28" spans="1:6" ht="18.75" customHeight="1" x14ac:dyDescent="0.15">
      <c r="A28" s="163" t="s">
        <v>26</v>
      </c>
      <c r="B28" s="46" t="s">
        <v>27</v>
      </c>
      <c r="C28" s="46" t="s">
        <v>37</v>
      </c>
      <c r="D28" s="164" t="s">
        <v>28</v>
      </c>
      <c r="E28" s="164"/>
      <c r="F28" s="165"/>
    </row>
    <row r="29" spans="1:6" ht="18.75" customHeight="1" thickBot="1" x14ac:dyDescent="0.2">
      <c r="A29" s="163"/>
      <c r="B29" s="56" t="s">
        <v>218</v>
      </c>
      <c r="C29" s="56" t="s">
        <v>219</v>
      </c>
      <c r="D29" s="166" t="s">
        <v>220</v>
      </c>
      <c r="E29" s="166"/>
      <c r="F29" s="167"/>
    </row>
    <row r="30" spans="1:6" ht="18.75" customHeight="1" x14ac:dyDescent="0.15">
      <c r="A30" s="45" t="s">
        <v>36</v>
      </c>
      <c r="B30" s="159" t="s">
        <v>81</v>
      </c>
      <c r="C30" s="159"/>
      <c r="D30" s="159"/>
      <c r="E30" s="159"/>
      <c r="F30" s="160"/>
    </row>
    <row r="31" spans="1:6" ht="18.75" customHeight="1" x14ac:dyDescent="0.15">
      <c r="A31" s="45" t="s">
        <v>34</v>
      </c>
      <c r="B31" s="159" t="s">
        <v>90</v>
      </c>
      <c r="C31" s="159"/>
      <c r="D31" s="159"/>
      <c r="E31" s="159"/>
      <c r="F31" s="160"/>
    </row>
    <row r="32" spans="1:6" ht="18.75" customHeight="1" thickBot="1" x14ac:dyDescent="0.2">
      <c r="A32" s="21" t="s">
        <v>29</v>
      </c>
      <c r="B32" s="161"/>
      <c r="C32" s="161"/>
      <c r="D32" s="161"/>
      <c r="E32" s="161"/>
      <c r="F32" s="162"/>
    </row>
    <row r="33" spans="1:6" ht="18.75" customHeight="1" thickTop="1" x14ac:dyDescent="0.15">
      <c r="A33" s="19" t="s">
        <v>21</v>
      </c>
      <c r="B33" s="168" t="s">
        <v>179</v>
      </c>
      <c r="C33" s="168"/>
      <c r="D33" s="168"/>
      <c r="E33" s="168"/>
      <c r="F33" s="169"/>
    </row>
    <row r="34" spans="1:6" ht="18.75" customHeight="1" x14ac:dyDescent="0.15">
      <c r="A34" s="163" t="s">
        <v>30</v>
      </c>
      <c r="B34" s="164" t="s">
        <v>22</v>
      </c>
      <c r="C34" s="164" t="s">
        <v>23</v>
      </c>
      <c r="D34" s="46" t="s">
        <v>31</v>
      </c>
      <c r="E34" s="46" t="s">
        <v>24</v>
      </c>
      <c r="F34" s="47" t="s">
        <v>35</v>
      </c>
    </row>
    <row r="35" spans="1:6" ht="18.75" customHeight="1" x14ac:dyDescent="0.15">
      <c r="A35" s="163"/>
      <c r="B35" s="164"/>
      <c r="C35" s="164"/>
      <c r="D35" s="24" t="s">
        <v>32</v>
      </c>
      <c r="E35" s="24" t="s">
        <v>25</v>
      </c>
      <c r="F35" s="25" t="s">
        <v>33</v>
      </c>
    </row>
    <row r="36" spans="1:6" ht="18.75" customHeight="1" x14ac:dyDescent="0.15">
      <c r="A36" s="163"/>
      <c r="B36" s="170" t="s">
        <v>180</v>
      </c>
      <c r="C36" s="17" t="s">
        <v>223</v>
      </c>
      <c r="D36" s="171">
        <v>10597000</v>
      </c>
      <c r="E36" s="171">
        <v>10150000</v>
      </c>
      <c r="F36" s="172">
        <f>E36/D36</f>
        <v>0.95781825044824009</v>
      </c>
    </row>
    <row r="37" spans="1:6" ht="18.75" customHeight="1" x14ac:dyDescent="0.15">
      <c r="A37" s="163"/>
      <c r="B37" s="170"/>
      <c r="C37" s="17" t="s">
        <v>182</v>
      </c>
      <c r="D37" s="171"/>
      <c r="E37" s="171"/>
      <c r="F37" s="172"/>
    </row>
    <row r="38" spans="1:6" ht="18.75" customHeight="1" x14ac:dyDescent="0.15">
      <c r="A38" s="163" t="s">
        <v>26</v>
      </c>
      <c r="B38" s="46" t="s">
        <v>27</v>
      </c>
      <c r="C38" s="46" t="s">
        <v>37</v>
      </c>
      <c r="D38" s="164" t="s">
        <v>28</v>
      </c>
      <c r="E38" s="164"/>
      <c r="F38" s="165"/>
    </row>
    <row r="39" spans="1:6" ht="18.75" customHeight="1" x14ac:dyDescent="0.15">
      <c r="A39" s="163"/>
      <c r="B39" s="54" t="s">
        <v>183</v>
      </c>
      <c r="C39" s="54" t="s">
        <v>221</v>
      </c>
      <c r="D39" s="166" t="s">
        <v>222</v>
      </c>
      <c r="E39" s="166"/>
      <c r="F39" s="167"/>
    </row>
    <row r="40" spans="1:6" ht="18.75" customHeight="1" x14ac:dyDescent="0.15">
      <c r="A40" s="45" t="s">
        <v>36</v>
      </c>
      <c r="B40" s="159" t="s">
        <v>81</v>
      </c>
      <c r="C40" s="159"/>
      <c r="D40" s="159"/>
      <c r="E40" s="159"/>
      <c r="F40" s="160"/>
    </row>
    <row r="41" spans="1:6" ht="18.75" customHeight="1" x14ac:dyDescent="0.15">
      <c r="A41" s="45" t="s">
        <v>34</v>
      </c>
      <c r="B41" s="159" t="s">
        <v>90</v>
      </c>
      <c r="C41" s="159"/>
      <c r="D41" s="159"/>
      <c r="E41" s="159"/>
      <c r="F41" s="160"/>
    </row>
    <row r="42" spans="1:6" ht="18.75" customHeight="1" thickBot="1" x14ac:dyDescent="0.2">
      <c r="A42" s="21" t="s">
        <v>29</v>
      </c>
      <c r="B42" s="161"/>
      <c r="C42" s="161"/>
      <c r="D42" s="161"/>
      <c r="E42" s="161"/>
      <c r="F42" s="162"/>
    </row>
    <row r="43" spans="1:6" ht="18.75" customHeight="1" thickTop="1" x14ac:dyDescent="0.15">
      <c r="A43" s="19" t="s">
        <v>21</v>
      </c>
      <c r="B43" s="168" t="s">
        <v>155</v>
      </c>
      <c r="C43" s="168"/>
      <c r="D43" s="168"/>
      <c r="E43" s="168"/>
      <c r="F43" s="169"/>
    </row>
    <row r="44" spans="1:6" ht="18.75" customHeight="1" x14ac:dyDescent="0.15">
      <c r="A44" s="163" t="s">
        <v>30</v>
      </c>
      <c r="B44" s="164" t="s">
        <v>22</v>
      </c>
      <c r="C44" s="164" t="s">
        <v>23</v>
      </c>
      <c r="D44" s="46" t="s">
        <v>31</v>
      </c>
      <c r="E44" s="46" t="s">
        <v>24</v>
      </c>
      <c r="F44" s="47" t="s">
        <v>35</v>
      </c>
    </row>
    <row r="45" spans="1:6" ht="18.75" customHeight="1" x14ac:dyDescent="0.15">
      <c r="A45" s="163"/>
      <c r="B45" s="164"/>
      <c r="C45" s="164"/>
      <c r="D45" s="24" t="s">
        <v>32</v>
      </c>
      <c r="E45" s="24" t="s">
        <v>25</v>
      </c>
      <c r="F45" s="25" t="s">
        <v>33</v>
      </c>
    </row>
    <row r="46" spans="1:6" ht="18.75" customHeight="1" x14ac:dyDescent="0.15">
      <c r="A46" s="163"/>
      <c r="B46" s="170" t="s">
        <v>190</v>
      </c>
      <c r="C46" s="17" t="s">
        <v>190</v>
      </c>
      <c r="D46" s="171">
        <v>6915000</v>
      </c>
      <c r="E46" s="171">
        <v>6910260</v>
      </c>
      <c r="F46" s="172">
        <f>E46/D46</f>
        <v>0.99931453362255962</v>
      </c>
    </row>
    <row r="47" spans="1:6" ht="18.75" customHeight="1" x14ac:dyDescent="0.15">
      <c r="A47" s="163"/>
      <c r="B47" s="170"/>
      <c r="C47" s="17" t="s">
        <v>224</v>
      </c>
      <c r="D47" s="171"/>
      <c r="E47" s="171"/>
      <c r="F47" s="172"/>
    </row>
    <row r="48" spans="1:6" ht="18.75" customHeight="1" x14ac:dyDescent="0.15">
      <c r="A48" s="163" t="s">
        <v>26</v>
      </c>
      <c r="B48" s="46" t="s">
        <v>27</v>
      </c>
      <c r="C48" s="46" t="s">
        <v>37</v>
      </c>
      <c r="D48" s="164" t="s">
        <v>28</v>
      </c>
      <c r="E48" s="164"/>
      <c r="F48" s="165"/>
    </row>
    <row r="49" spans="1:6" ht="18.75" customHeight="1" x14ac:dyDescent="0.15">
      <c r="A49" s="163"/>
      <c r="B49" s="54" t="s">
        <v>94</v>
      </c>
      <c r="C49" s="54"/>
      <c r="D49" s="166" t="s">
        <v>98</v>
      </c>
      <c r="E49" s="166"/>
      <c r="F49" s="167"/>
    </row>
    <row r="50" spans="1:6" ht="18.75" customHeight="1" x14ac:dyDescent="0.15">
      <c r="A50" s="45" t="s">
        <v>36</v>
      </c>
      <c r="B50" s="159" t="s">
        <v>81</v>
      </c>
      <c r="C50" s="159"/>
      <c r="D50" s="159"/>
      <c r="E50" s="159"/>
      <c r="F50" s="160"/>
    </row>
    <row r="51" spans="1:6" ht="18.75" customHeight="1" x14ac:dyDescent="0.15">
      <c r="A51" s="45" t="s">
        <v>34</v>
      </c>
      <c r="B51" s="159" t="s">
        <v>90</v>
      </c>
      <c r="C51" s="159"/>
      <c r="D51" s="159"/>
      <c r="E51" s="159"/>
      <c r="F51" s="160"/>
    </row>
    <row r="52" spans="1:6" ht="18.75" customHeight="1" thickBot="1" x14ac:dyDescent="0.2">
      <c r="A52" s="21" t="s">
        <v>29</v>
      </c>
      <c r="B52" s="161"/>
      <c r="C52" s="161"/>
      <c r="D52" s="161"/>
      <c r="E52" s="161"/>
      <c r="F52" s="162"/>
    </row>
    <row r="53" spans="1:6" ht="18.75" customHeight="1" thickTop="1" x14ac:dyDescent="0.15">
      <c r="A53" s="19" t="s">
        <v>21</v>
      </c>
      <c r="B53" s="168" t="s">
        <v>194</v>
      </c>
      <c r="C53" s="168"/>
      <c r="D53" s="168"/>
      <c r="E53" s="168"/>
      <c r="F53" s="169"/>
    </row>
    <row r="54" spans="1:6" ht="18.75" customHeight="1" x14ac:dyDescent="0.15">
      <c r="A54" s="163" t="s">
        <v>30</v>
      </c>
      <c r="B54" s="164" t="s">
        <v>22</v>
      </c>
      <c r="C54" s="164" t="s">
        <v>23</v>
      </c>
      <c r="D54" s="46" t="s">
        <v>31</v>
      </c>
      <c r="E54" s="46" t="s">
        <v>24</v>
      </c>
      <c r="F54" s="47" t="s">
        <v>35</v>
      </c>
    </row>
    <row r="55" spans="1:6" ht="18.75" customHeight="1" x14ac:dyDescent="0.15">
      <c r="A55" s="163"/>
      <c r="B55" s="164"/>
      <c r="C55" s="164"/>
      <c r="D55" s="24" t="s">
        <v>32</v>
      </c>
      <c r="E55" s="24" t="s">
        <v>25</v>
      </c>
      <c r="F55" s="25" t="s">
        <v>33</v>
      </c>
    </row>
    <row r="56" spans="1:6" ht="18.75" customHeight="1" x14ac:dyDescent="0.15">
      <c r="A56" s="163"/>
      <c r="B56" s="170" t="s">
        <v>195</v>
      </c>
      <c r="C56" s="17" t="s">
        <v>195</v>
      </c>
      <c r="D56" s="171">
        <v>1680500</v>
      </c>
      <c r="E56" s="171">
        <v>1631300</v>
      </c>
      <c r="F56" s="172">
        <f>E56/D56</f>
        <v>0.97072299910740856</v>
      </c>
    </row>
    <row r="57" spans="1:6" ht="18.75" customHeight="1" x14ac:dyDescent="0.15">
      <c r="A57" s="163"/>
      <c r="B57" s="170"/>
      <c r="C57" s="17" t="s">
        <v>193</v>
      </c>
      <c r="D57" s="171"/>
      <c r="E57" s="171"/>
      <c r="F57" s="172"/>
    </row>
    <row r="58" spans="1:6" ht="18.75" customHeight="1" x14ac:dyDescent="0.15">
      <c r="A58" s="163" t="s">
        <v>26</v>
      </c>
      <c r="B58" s="46" t="s">
        <v>27</v>
      </c>
      <c r="C58" s="46" t="s">
        <v>37</v>
      </c>
      <c r="D58" s="164" t="s">
        <v>28</v>
      </c>
      <c r="E58" s="164"/>
      <c r="F58" s="165"/>
    </row>
    <row r="59" spans="1:6" ht="18.75" customHeight="1" x14ac:dyDescent="0.15">
      <c r="A59" s="163"/>
      <c r="B59" s="54" t="s">
        <v>218</v>
      </c>
      <c r="C59" s="54" t="s">
        <v>225</v>
      </c>
      <c r="D59" s="166" t="s">
        <v>220</v>
      </c>
      <c r="E59" s="166"/>
      <c r="F59" s="167"/>
    </row>
    <row r="60" spans="1:6" ht="18.75" customHeight="1" x14ac:dyDescent="0.15">
      <c r="A60" s="45" t="s">
        <v>36</v>
      </c>
      <c r="B60" s="159" t="s">
        <v>81</v>
      </c>
      <c r="C60" s="159"/>
      <c r="D60" s="159"/>
      <c r="E60" s="159"/>
      <c r="F60" s="160"/>
    </row>
    <row r="61" spans="1:6" ht="18.75" customHeight="1" x14ac:dyDescent="0.15">
      <c r="A61" s="45" t="s">
        <v>34</v>
      </c>
      <c r="B61" s="159" t="s">
        <v>90</v>
      </c>
      <c r="C61" s="159"/>
      <c r="D61" s="159"/>
      <c r="E61" s="159"/>
      <c r="F61" s="160"/>
    </row>
    <row r="62" spans="1:6" ht="18.75" customHeight="1" thickBot="1" x14ac:dyDescent="0.2">
      <c r="A62" s="21" t="s">
        <v>29</v>
      </c>
      <c r="B62" s="161"/>
      <c r="C62" s="161"/>
      <c r="D62" s="161"/>
      <c r="E62" s="161"/>
      <c r="F62" s="162"/>
    </row>
    <row r="63" spans="1:6" ht="24.75" customHeight="1" thickTop="1" x14ac:dyDescent="0.15">
      <c r="A63" s="19" t="s">
        <v>21</v>
      </c>
      <c r="B63" s="168" t="s">
        <v>226</v>
      </c>
      <c r="C63" s="168"/>
      <c r="D63" s="168"/>
      <c r="E63" s="168"/>
      <c r="F63" s="169"/>
    </row>
    <row r="64" spans="1:6" ht="15" x14ac:dyDescent="0.15">
      <c r="A64" s="163" t="s">
        <v>30</v>
      </c>
      <c r="B64" s="164" t="s">
        <v>22</v>
      </c>
      <c r="C64" s="164" t="s">
        <v>23</v>
      </c>
      <c r="D64" s="145" t="s">
        <v>31</v>
      </c>
      <c r="E64" s="145" t="s">
        <v>24</v>
      </c>
      <c r="F64" s="146" t="s">
        <v>35</v>
      </c>
    </row>
    <row r="65" spans="1:6" ht="15" x14ac:dyDescent="0.15">
      <c r="A65" s="163"/>
      <c r="B65" s="164"/>
      <c r="C65" s="164"/>
      <c r="D65" s="24" t="s">
        <v>32</v>
      </c>
      <c r="E65" s="24" t="s">
        <v>25</v>
      </c>
      <c r="F65" s="25" t="s">
        <v>33</v>
      </c>
    </row>
    <row r="66" spans="1:6" ht="15.75" x14ac:dyDescent="0.15">
      <c r="A66" s="163"/>
      <c r="B66" s="170" t="s">
        <v>199</v>
      </c>
      <c r="C66" s="17" t="s">
        <v>199</v>
      </c>
      <c r="D66" s="171">
        <v>300000</v>
      </c>
      <c r="E66" s="171">
        <v>300000</v>
      </c>
      <c r="F66" s="172">
        <f>E66/D66</f>
        <v>1</v>
      </c>
    </row>
    <row r="67" spans="1:6" ht="15.75" x14ac:dyDescent="0.15">
      <c r="A67" s="163"/>
      <c r="B67" s="170"/>
      <c r="C67" s="17" t="s">
        <v>201</v>
      </c>
      <c r="D67" s="171"/>
      <c r="E67" s="171"/>
      <c r="F67" s="172"/>
    </row>
    <row r="68" spans="1:6" ht="14.25" x14ac:dyDescent="0.15">
      <c r="A68" s="163" t="s">
        <v>26</v>
      </c>
      <c r="B68" s="145" t="s">
        <v>27</v>
      </c>
      <c r="C68" s="145" t="s">
        <v>37</v>
      </c>
      <c r="D68" s="164" t="s">
        <v>28</v>
      </c>
      <c r="E68" s="164"/>
      <c r="F68" s="165"/>
    </row>
    <row r="69" spans="1:6" ht="20.25" customHeight="1" x14ac:dyDescent="0.15">
      <c r="A69" s="163"/>
      <c r="B69" s="54" t="s">
        <v>227</v>
      </c>
      <c r="C69" s="54" t="s">
        <v>228</v>
      </c>
      <c r="D69" s="166" t="s">
        <v>229</v>
      </c>
      <c r="E69" s="166"/>
      <c r="F69" s="167"/>
    </row>
    <row r="70" spans="1:6" ht="20.25" customHeight="1" x14ac:dyDescent="0.15">
      <c r="A70" s="144" t="s">
        <v>36</v>
      </c>
      <c r="B70" s="159" t="s">
        <v>81</v>
      </c>
      <c r="C70" s="159"/>
      <c r="D70" s="159"/>
      <c r="E70" s="159"/>
      <c r="F70" s="160"/>
    </row>
    <row r="71" spans="1:6" ht="20.25" customHeight="1" x14ac:dyDescent="0.15">
      <c r="A71" s="144" t="s">
        <v>34</v>
      </c>
      <c r="B71" s="159" t="s">
        <v>90</v>
      </c>
      <c r="C71" s="159"/>
      <c r="D71" s="159"/>
      <c r="E71" s="159"/>
      <c r="F71" s="160"/>
    </row>
    <row r="72" spans="1:6" ht="20.25" customHeight="1" thickBot="1" x14ac:dyDescent="0.2">
      <c r="A72" s="21" t="s">
        <v>29</v>
      </c>
      <c r="B72" s="161"/>
      <c r="C72" s="161"/>
      <c r="D72" s="161"/>
      <c r="E72" s="161"/>
      <c r="F72" s="162"/>
    </row>
    <row r="73" spans="1:6" ht="20.25" customHeight="1" thickTop="1" x14ac:dyDescent="0.15">
      <c r="A73" s="19" t="s">
        <v>21</v>
      </c>
      <c r="B73" s="168" t="s">
        <v>230</v>
      </c>
      <c r="C73" s="168"/>
      <c r="D73" s="168"/>
      <c r="E73" s="168"/>
      <c r="F73" s="169"/>
    </row>
    <row r="74" spans="1:6" ht="15" x14ac:dyDescent="0.15">
      <c r="A74" s="163" t="s">
        <v>30</v>
      </c>
      <c r="B74" s="164" t="s">
        <v>22</v>
      </c>
      <c r="C74" s="164" t="s">
        <v>23</v>
      </c>
      <c r="D74" s="145" t="s">
        <v>31</v>
      </c>
      <c r="E74" s="145" t="s">
        <v>24</v>
      </c>
      <c r="F74" s="146" t="s">
        <v>35</v>
      </c>
    </row>
    <row r="75" spans="1:6" ht="15" x14ac:dyDescent="0.15">
      <c r="A75" s="163"/>
      <c r="B75" s="164"/>
      <c r="C75" s="164"/>
      <c r="D75" s="24" t="s">
        <v>32</v>
      </c>
      <c r="E75" s="24" t="s">
        <v>25</v>
      </c>
      <c r="F75" s="25" t="s">
        <v>33</v>
      </c>
    </row>
    <row r="76" spans="1:6" ht="15.75" x14ac:dyDescent="0.15">
      <c r="A76" s="163"/>
      <c r="B76" s="170" t="s">
        <v>201</v>
      </c>
      <c r="C76" s="17" t="s">
        <v>201</v>
      </c>
      <c r="D76" s="171">
        <v>1320000</v>
      </c>
      <c r="E76" s="171">
        <v>1300000</v>
      </c>
      <c r="F76" s="172">
        <f>E76/D76</f>
        <v>0.98484848484848486</v>
      </c>
    </row>
    <row r="77" spans="1:6" ht="15.75" x14ac:dyDescent="0.15">
      <c r="A77" s="163"/>
      <c r="B77" s="170"/>
      <c r="C77" s="17" t="s">
        <v>207</v>
      </c>
      <c r="D77" s="171"/>
      <c r="E77" s="171"/>
      <c r="F77" s="172"/>
    </row>
    <row r="78" spans="1:6" ht="21.75" customHeight="1" x14ac:dyDescent="0.15">
      <c r="A78" s="163" t="s">
        <v>26</v>
      </c>
      <c r="B78" s="145" t="s">
        <v>27</v>
      </c>
      <c r="C78" s="145" t="s">
        <v>37</v>
      </c>
      <c r="D78" s="164" t="s">
        <v>28</v>
      </c>
      <c r="E78" s="164"/>
      <c r="F78" s="165"/>
    </row>
    <row r="79" spans="1:6" ht="21.75" customHeight="1" x14ac:dyDescent="0.15">
      <c r="A79" s="163"/>
      <c r="B79" s="54" t="s">
        <v>231</v>
      </c>
      <c r="C79" s="54" t="s">
        <v>232</v>
      </c>
      <c r="D79" s="166" t="s">
        <v>233</v>
      </c>
      <c r="E79" s="166"/>
      <c r="F79" s="167"/>
    </row>
    <row r="80" spans="1:6" ht="21.75" customHeight="1" x14ac:dyDescent="0.15">
      <c r="A80" s="144" t="s">
        <v>36</v>
      </c>
      <c r="B80" s="159" t="s">
        <v>81</v>
      </c>
      <c r="C80" s="159"/>
      <c r="D80" s="159"/>
      <c r="E80" s="159"/>
      <c r="F80" s="160"/>
    </row>
    <row r="81" spans="1:6" ht="21.75" customHeight="1" x14ac:dyDescent="0.15">
      <c r="A81" s="144" t="s">
        <v>34</v>
      </c>
      <c r="B81" s="159" t="s">
        <v>90</v>
      </c>
      <c r="C81" s="159"/>
      <c r="D81" s="159"/>
      <c r="E81" s="159"/>
      <c r="F81" s="160"/>
    </row>
    <row r="82" spans="1:6" ht="21.75" customHeight="1" thickBot="1" x14ac:dyDescent="0.2">
      <c r="A82" s="21" t="s">
        <v>29</v>
      </c>
      <c r="B82" s="161"/>
      <c r="C82" s="161"/>
      <c r="D82" s="161"/>
      <c r="E82" s="161"/>
      <c r="F82" s="162"/>
    </row>
    <row r="83" spans="1:6" ht="21.75" customHeight="1" thickTop="1" x14ac:dyDescent="0.15">
      <c r="A83" s="19" t="s">
        <v>21</v>
      </c>
      <c r="B83" s="168" t="s">
        <v>234</v>
      </c>
      <c r="C83" s="168"/>
      <c r="D83" s="168"/>
      <c r="E83" s="168"/>
      <c r="F83" s="169"/>
    </row>
    <row r="84" spans="1:6" ht="15" x14ac:dyDescent="0.15">
      <c r="A84" s="163" t="s">
        <v>30</v>
      </c>
      <c r="B84" s="164" t="s">
        <v>22</v>
      </c>
      <c r="C84" s="164" t="s">
        <v>23</v>
      </c>
      <c r="D84" s="145" t="s">
        <v>31</v>
      </c>
      <c r="E84" s="145" t="s">
        <v>24</v>
      </c>
      <c r="F84" s="146" t="s">
        <v>35</v>
      </c>
    </row>
    <row r="85" spans="1:6" ht="15" x14ac:dyDescent="0.15">
      <c r="A85" s="163"/>
      <c r="B85" s="164"/>
      <c r="C85" s="164"/>
      <c r="D85" s="24" t="s">
        <v>32</v>
      </c>
      <c r="E85" s="24" t="s">
        <v>25</v>
      </c>
      <c r="F85" s="25" t="s">
        <v>33</v>
      </c>
    </row>
    <row r="86" spans="1:6" ht="15.75" x14ac:dyDescent="0.15">
      <c r="A86" s="163"/>
      <c r="B86" s="170" t="s">
        <v>172</v>
      </c>
      <c r="C86" s="17" t="s">
        <v>172</v>
      </c>
      <c r="D86" s="171">
        <v>1200000</v>
      </c>
      <c r="E86" s="171">
        <v>990000</v>
      </c>
      <c r="F86" s="172">
        <f>E86/D86</f>
        <v>0.82499999999999996</v>
      </c>
    </row>
    <row r="87" spans="1:6" ht="15.75" x14ac:dyDescent="0.15">
      <c r="A87" s="163"/>
      <c r="B87" s="170"/>
      <c r="C87" s="17" t="s">
        <v>211</v>
      </c>
      <c r="D87" s="171"/>
      <c r="E87" s="171"/>
      <c r="F87" s="172"/>
    </row>
    <row r="88" spans="1:6" ht="23.25" customHeight="1" x14ac:dyDescent="0.15">
      <c r="A88" s="163" t="s">
        <v>26</v>
      </c>
      <c r="B88" s="145" t="s">
        <v>27</v>
      </c>
      <c r="C88" s="145" t="s">
        <v>37</v>
      </c>
      <c r="D88" s="164" t="s">
        <v>28</v>
      </c>
      <c r="E88" s="164"/>
      <c r="F88" s="165"/>
    </row>
    <row r="89" spans="1:6" ht="23.25" customHeight="1" x14ac:dyDescent="0.15">
      <c r="A89" s="163"/>
      <c r="B89" s="54" t="s">
        <v>235</v>
      </c>
      <c r="C89" s="54" t="s">
        <v>236</v>
      </c>
      <c r="D89" s="166" t="s">
        <v>237</v>
      </c>
      <c r="E89" s="166"/>
      <c r="F89" s="167"/>
    </row>
    <row r="90" spans="1:6" ht="23.25" customHeight="1" x14ac:dyDescent="0.15">
      <c r="A90" s="144" t="s">
        <v>36</v>
      </c>
      <c r="B90" s="159" t="s">
        <v>81</v>
      </c>
      <c r="C90" s="159"/>
      <c r="D90" s="159"/>
      <c r="E90" s="159"/>
      <c r="F90" s="160"/>
    </row>
    <row r="91" spans="1:6" ht="23.25" customHeight="1" x14ac:dyDescent="0.15">
      <c r="A91" s="144" t="s">
        <v>34</v>
      </c>
      <c r="B91" s="159" t="s">
        <v>90</v>
      </c>
      <c r="C91" s="159"/>
      <c r="D91" s="159"/>
      <c r="E91" s="159"/>
      <c r="F91" s="160"/>
    </row>
    <row r="92" spans="1:6" ht="23.25" customHeight="1" thickBot="1" x14ac:dyDescent="0.2">
      <c r="A92" s="21" t="s">
        <v>29</v>
      </c>
      <c r="B92" s="161"/>
      <c r="C92" s="161"/>
      <c r="D92" s="161"/>
      <c r="E92" s="161"/>
      <c r="F92" s="162"/>
    </row>
    <row r="93" spans="1:6" ht="14.25" thickTop="1" x14ac:dyDescent="0.15"/>
  </sheetData>
  <mergeCells count="127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D66:D67"/>
    <mergeCell ref="E66:E67"/>
    <mergeCell ref="F66:F67"/>
    <mergeCell ref="B62:F62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58:A59"/>
    <mergeCell ref="D58:F58"/>
    <mergeCell ref="D59:F59"/>
    <mergeCell ref="B60:F60"/>
    <mergeCell ref="B61:F61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42:F42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</vt:lpstr>
      <vt:lpstr>용역발주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2017-08-14T06:31:00Z</dcterms:modified>
</cp:coreProperties>
</file>