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97" i="21" l="1"/>
  <c r="G87" i="21"/>
  <c r="G77" i="21" l="1"/>
  <c r="G67" i="21"/>
  <c r="G57" i="21"/>
  <c r="G47" i="21"/>
  <c r="G37" i="21"/>
  <c r="G27" i="21"/>
  <c r="G17" i="21"/>
  <c r="D69" i="20"/>
  <c r="D62" i="20"/>
  <c r="D55" i="20"/>
  <c r="D48" i="20"/>
  <c r="D41" i="20"/>
  <c r="D34" i="20"/>
  <c r="D27" i="20"/>
  <c r="D20" i="20"/>
  <c r="D13" i="20"/>
  <c r="G7" i="21" l="1"/>
  <c r="D6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<sst xmlns="http://schemas.openxmlformats.org/spreadsheetml/2006/main" count="742" uniqueCount="269">
  <si>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</si>
  <si>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</si>
  <si>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</si>
  <si>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</si>
  <si>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</si>
  <si>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</si>
  <si>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</si>
  <si>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</si>
  <si>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</si>
  <si>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</si>
  <si>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</si>
  <si>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</si>
  <si>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</si>
  <si>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</si>
  <si>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</si>
  <si>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</si>
  <si>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</si>
  <si>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</si>
  <si>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</si>
  <si>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</si>
  <si>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</si>
  <si>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</si>
  <si>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</si>
  <si>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</si>
  <si>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</si>
  <si>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</si>
  <si>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</si>
  <si>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</si>
  <si>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</si>
  <si>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</si>
  <si>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</si>
  <si>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</si>
  <si>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</si>
  <si>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</si>
  <si>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</si>
  <si>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</si>
  <si>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</si>
  <si>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</si>
  <si>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</si>
  <si>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</si>
  <si>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</si>
  <si>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</si>
  <si>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</si>
  <si>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</si>
  <si>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</si>
  <si>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</si>
  <si>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</si>
  <si>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</si>
  <si>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</si>
  <si>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</si>
  <si>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</si>
  <si>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</si>
  <si>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</si>
  <si>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</si>
  <si>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</si>
  <si>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</si>
  <si>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</si>
  <si>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</si>
  <si>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</si>
  <si>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</si>
  <si>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</si>
  <si>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</si>
  <si>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</si>
  <si>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</si>
  <si>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</si>
  <si>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</si>
  <si>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</si>
  <si>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</si>
  <si>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</si>
  <si>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</si>
  <si>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</si>
  <si>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</si>
  <si>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</si>
  <si>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</si>
  <si>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</si>
  <si>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</si>
  <si>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</si>
  <si>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</si>
  <si>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</si>
  <si>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</si>
  <si>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</si>
  <si>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</si>
  <si>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</si>
  <si>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</si>
  <si>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</si>
  <si>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</si>
  <si>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</si>
  <si>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</si>
  <si>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</si>
  <si>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</si>
  <si>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</si>
  <si>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</si>
  <si>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</si>
  <si>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</si>
  <si>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</si>
  <si>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</si>
  <si>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</si>
  <si>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</si>
  <si>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</si>
  <si>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</si>
  <si>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</si>
  <si>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</si>
  <si>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</si>
  <si>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</si>
  <si>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</si>
  <si>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</si>
  <si>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</si>
  <si>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</si>
  <si>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</si>
  <si>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</si>
  <si>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</si>
  <si>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시설물위탁관리비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</si>
  <si>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</si>
  <si>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</si>
  <si>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</si>
  <si>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</si>
  <si>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</si>
  <si>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</si>
  <si>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</si>
  <si>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</si>
  <si>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</si>
  <si>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</si>
  <si>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</si>
  <si>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</si>
  <si>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</si>
  <si>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</si>
  <si>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</si>
  <si>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>2021년 소방안전관리대행 계약</t>
    <phoneticPr fontId="9" type="noConversion"/>
  </si>
  <si>
    <t>보명소방전기</t>
    <phoneticPr fontId="9" type="noConversion"/>
  </si>
  <si>
    <t>2020.12.31.</t>
    <phoneticPr fontId="9" type="noConversion"/>
  </si>
  <si>
    <t>2021년 소방안전관리 대행 계약</t>
    <phoneticPr fontId="9" type="noConversion"/>
  </si>
  <si>
    <t>보명소방전기</t>
    <phoneticPr fontId="9" type="noConversion"/>
  </si>
  <si>
    <t>[분당정자청소년수련관]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</si>
  <si>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</si>
  <si>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</si>
  <si>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</si>
  <si>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</si>
  <si>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</si>
  <si>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</si>
  <si>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</si>
  <si>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</si>
  <si>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</si>
  <si>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</si>
  <si>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</si>
  <si>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</si>
  <si>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</si>
  <si>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</si>
  <si>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</si>
  <si>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</si>
  <si>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</si>
  <si>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 xml:space="preserve">      </t>
    <phoneticPr fontId="9" type="noConversion"/>
  </si>
  <si>
    <t>사 업 명</t>
  </si>
  <si>
    <t>계약개요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</si>
  <si>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</si>
  <si>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</si>
  <si>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</si>
  <si>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</si>
  <si>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</si>
  <si>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</si>
  <si>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</si>
  <si>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</si>
  <si>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</si>
  <si>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</si>
  <si>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사업장소</t>
  </si>
  <si>
    <t>분당정자청소년수련관</t>
    <phoneticPr fontId="9" type="noConversion"/>
  </si>
  <si>
    <t>기 타</t>
  </si>
  <si>
    <t>개</t>
  </si>
  <si>
    <t>지방자치단체를 당사자로 하는 계약에 관한 법률 시행령 제25조 1항 5호에 의한 수의계약</t>
    <phoneticPr fontId="9" type="noConversion"/>
  </si>
  <si>
    <t>10월분</t>
    <phoneticPr fontId="9" type="noConversion"/>
  </si>
  <si>
    <t>청소년동아리 지원</t>
  </si>
  <si>
    <t>수의계약</t>
  </si>
  <si>
    <t>-</t>
  </si>
  <si>
    <t>음향, 조명 대여</t>
  </si>
  <si>
    <t>청소년활동팀</t>
  </si>
  <si>
    <t>이학은</t>
  </si>
  <si>
    <t>031-729-9536</t>
  </si>
  <si>
    <t>청소년운영위원회 따뜻한 겨울 만들기</t>
  </si>
  <si>
    <t>수의</t>
  </si>
  <si>
    <t>김숙희</t>
  </si>
  <si>
    <t>031-729-9531</t>
  </si>
  <si>
    <t>우리마을행복프로젝트</t>
  </si>
  <si>
    <t>식</t>
  </si>
  <si>
    <t xml:space="preserve">12월 물품 발주계획 (물품구매(자산포함))           </t>
    <phoneticPr fontId="9" type="noConversion"/>
  </si>
  <si>
    <t xml:space="preserve"> 12월 용역 발주계획 </t>
    <phoneticPr fontId="9" type="noConversion"/>
  </si>
  <si>
    <t xml:space="preserve">12월 공사 발주계획  </t>
    <phoneticPr fontId="9" type="noConversion"/>
  </si>
  <si>
    <t xml:space="preserve">11월 수의계약현황 </t>
    <phoneticPr fontId="9" type="noConversion"/>
  </si>
  <si>
    <t xml:space="preserve">11월 계약현황공개   </t>
    <phoneticPr fontId="9" type="noConversion"/>
  </si>
  <si>
    <t>수련관 외부시설 보수공사</t>
    <phoneticPr fontId="9" type="noConversion"/>
  </si>
  <si>
    <t>2021.11.04.</t>
    <phoneticPr fontId="9" type="noConversion"/>
  </si>
  <si>
    <t>2021.11.12.</t>
    <phoneticPr fontId="9" type="noConversion"/>
  </si>
  <si>
    <t>집텍</t>
    <phoneticPr fontId="9" type="noConversion"/>
  </si>
  <si>
    <t>중원구 광명로 342번길 2</t>
    <phoneticPr fontId="9" type="noConversion"/>
  </si>
  <si>
    <t>생활스포츠 헬스장 환경개선</t>
    <phoneticPr fontId="9" type="noConversion"/>
  </si>
  <si>
    <t>2021.11.08.</t>
    <phoneticPr fontId="9" type="noConversion"/>
  </si>
  <si>
    <t>2021.11.10.</t>
    <phoneticPr fontId="9" type="noConversion"/>
  </si>
  <si>
    <t>조아트</t>
    <phoneticPr fontId="9" type="noConversion"/>
  </si>
  <si>
    <t>수정구 수정로 251번길 7</t>
    <phoneticPr fontId="9" type="noConversion"/>
  </si>
  <si>
    <t>내꿈 디자인하기 메타버스 프로그램 운영시스템 임차</t>
    <phoneticPr fontId="9" type="noConversion"/>
  </si>
  <si>
    <t>2021.11.09.</t>
    <phoneticPr fontId="9" type="noConversion"/>
  </si>
  <si>
    <t>플랜에이드</t>
    <phoneticPr fontId="9" type="noConversion"/>
  </si>
  <si>
    <t>수원시 팔달구 수원천로255번길 6</t>
    <phoneticPr fontId="9" type="noConversion"/>
  </si>
  <si>
    <t>내꿈 디자인하기 프로그램 운영용 노트북 임차</t>
    <phoneticPr fontId="9" type="noConversion"/>
  </si>
  <si>
    <t>2021.11.09.</t>
    <phoneticPr fontId="9" type="noConversion"/>
  </si>
  <si>
    <t>이지엠솔류션</t>
    <phoneticPr fontId="9" type="noConversion"/>
  </si>
  <si>
    <t>중원구 사기막골로 45번길 14</t>
    <phoneticPr fontId="9" type="noConversion"/>
  </si>
  <si>
    <t>대체공간 확보를 위한 시설환경 소방설비공사</t>
    <phoneticPr fontId="9" type="noConversion"/>
  </si>
  <si>
    <t>보명소방전기</t>
    <phoneticPr fontId="9" type="noConversion"/>
  </si>
  <si>
    <t>성남시 중원구 광명로 199</t>
    <phoneticPr fontId="9" type="noConversion"/>
  </si>
  <si>
    <t>방과후아카데미 비대면 활성화 프로그램 11월 실습 재료구입</t>
    <phoneticPr fontId="9" type="noConversion"/>
  </si>
  <si>
    <t>2021.11.11.</t>
    <phoneticPr fontId="9" type="noConversion"/>
  </si>
  <si>
    <t>2021.11.25.</t>
    <phoneticPr fontId="9" type="noConversion"/>
  </si>
  <si>
    <t>고영로보틱스</t>
    <phoneticPr fontId="9" type="noConversion"/>
  </si>
  <si>
    <t>경기 부천시 평천로 655</t>
    <phoneticPr fontId="9" type="noConversion"/>
  </si>
  <si>
    <t>하반기 시설물 정기점검비</t>
    <phoneticPr fontId="9" type="noConversion"/>
  </si>
  <si>
    <t>2021.11.11.</t>
    <phoneticPr fontId="9" type="noConversion"/>
  </si>
  <si>
    <t>2021.12.10.</t>
    <phoneticPr fontId="9" type="noConversion"/>
  </si>
  <si>
    <t>시설물안전연구원</t>
    <phoneticPr fontId="9" type="noConversion"/>
  </si>
  <si>
    <t>중원구 광명로 115</t>
    <phoneticPr fontId="9" type="noConversion"/>
  </si>
  <si>
    <t>2021.11.18.</t>
    <phoneticPr fontId="9" type="noConversion"/>
  </si>
  <si>
    <t>2021.11.24.</t>
    <phoneticPr fontId="9" type="noConversion"/>
  </si>
  <si>
    <t>하이건업</t>
    <phoneticPr fontId="9" type="noConversion"/>
  </si>
  <si>
    <t>분당구 탄천상로 164</t>
    <phoneticPr fontId="9" type="noConversion"/>
  </si>
  <si>
    <t>조경수 전정작업</t>
    <phoneticPr fontId="9" type="noConversion"/>
  </si>
  <si>
    <t>2021.11.18.</t>
    <phoneticPr fontId="9" type="noConversion"/>
  </si>
  <si>
    <t>2021.11.26.</t>
    <phoneticPr fontId="9" type="noConversion"/>
  </si>
  <si>
    <t>강서농원</t>
    <phoneticPr fontId="9" type="noConversion"/>
  </si>
  <si>
    <t>중원구 갈현동 388-4</t>
    <phoneticPr fontId="9" type="noConversion"/>
  </si>
  <si>
    <t>홍보물품 구입</t>
    <phoneticPr fontId="9" type="noConversion"/>
  </si>
  <si>
    <t>2021.11.18.</t>
    <phoneticPr fontId="9" type="noConversion"/>
  </si>
  <si>
    <t>2021.12.10.</t>
    <phoneticPr fontId="9" type="noConversion"/>
  </si>
  <si>
    <t>완다몰</t>
    <phoneticPr fontId="9" type="noConversion"/>
  </si>
  <si>
    <t>수정구 논골로 36번길 15</t>
    <phoneticPr fontId="9" type="noConversion"/>
  </si>
  <si>
    <t>수련관 외부시설 보수공사</t>
    <phoneticPr fontId="9" type="noConversion"/>
  </si>
  <si>
    <t>2021.11.04.~
2021.11.12.</t>
    <phoneticPr fontId="9" type="noConversion"/>
  </si>
  <si>
    <t>집텍</t>
    <phoneticPr fontId="9" type="noConversion"/>
  </si>
  <si>
    <t>염경학</t>
    <phoneticPr fontId="9" type="noConversion"/>
  </si>
  <si>
    <t>중원구 광명로 342번길 2</t>
    <phoneticPr fontId="9" type="noConversion"/>
  </si>
  <si>
    <t>2021.11.08.~
2021.11.10.</t>
    <phoneticPr fontId="9" type="noConversion"/>
  </si>
  <si>
    <t>정회일</t>
    <phoneticPr fontId="9" type="noConversion"/>
  </si>
  <si>
    <t>2021.11.09.~
2021.11.10.</t>
    <phoneticPr fontId="9" type="noConversion"/>
  </si>
  <si>
    <t>강지원</t>
    <phoneticPr fontId="9" type="noConversion"/>
  </si>
  <si>
    <t>심문보</t>
    <phoneticPr fontId="9" type="noConversion"/>
  </si>
  <si>
    <t>중원구 사기막골로 45번길 14</t>
    <phoneticPr fontId="9" type="noConversion"/>
  </si>
  <si>
    <t>2021.11.09.~
2021.11.12.</t>
    <phoneticPr fontId="9" type="noConversion"/>
  </si>
  <si>
    <t>김명옥</t>
    <phoneticPr fontId="9" type="noConversion"/>
  </si>
  <si>
    <t>방과후아카데미 비대면 활성화 프로그램 11월 실습 재료구입</t>
    <phoneticPr fontId="9" type="noConversion"/>
  </si>
  <si>
    <t>2021.11.11.~
2021.11.25.</t>
    <phoneticPr fontId="9" type="noConversion"/>
  </si>
  <si>
    <t>고영로보틱스</t>
    <phoneticPr fontId="9" type="noConversion"/>
  </si>
  <si>
    <t>이연태</t>
    <phoneticPr fontId="9" type="noConversion"/>
  </si>
  <si>
    <t>2021.11.11.~
2021.12.10.</t>
    <phoneticPr fontId="9" type="noConversion"/>
  </si>
  <si>
    <t>최명란</t>
    <phoneticPr fontId="9" type="noConversion"/>
  </si>
  <si>
    <t>지방자치단체를 당사자로 하는 계약에 관한 법률 시행령 제25조 1항 5호에 의한 수의계약</t>
    <phoneticPr fontId="9" type="noConversion"/>
  </si>
  <si>
    <t>중원구 광명로 115</t>
    <phoneticPr fontId="9" type="noConversion"/>
  </si>
  <si>
    <t>2021.11.18.~
2021.11.24.</t>
    <phoneticPr fontId="9" type="noConversion"/>
  </si>
  <si>
    <t>하이건업</t>
    <phoneticPr fontId="9" type="noConversion"/>
  </si>
  <si>
    <t>이종진</t>
    <phoneticPr fontId="9" type="noConversion"/>
  </si>
  <si>
    <t>분당구 탄천상로 164</t>
    <phoneticPr fontId="9" type="noConversion"/>
  </si>
  <si>
    <t>2021.11.18.~
2021.11.26.</t>
    <phoneticPr fontId="9" type="noConversion"/>
  </si>
  <si>
    <t>고은미</t>
    <phoneticPr fontId="9" type="noConversion"/>
  </si>
  <si>
    <t>2021.11.18.~
2021.12.10.</t>
    <phoneticPr fontId="9" type="noConversion"/>
  </si>
  <si>
    <t>임채영</t>
    <phoneticPr fontId="9" type="noConversion"/>
  </si>
  <si>
    <t>수정구 논골로 36번길 15</t>
    <phoneticPr fontId="9" type="noConversion"/>
  </si>
  <si>
    <t>11월분</t>
    <phoneticPr fontId="9" type="noConversion"/>
  </si>
  <si>
    <t>2021.11.30.</t>
    <phoneticPr fontId="9" type="noConversion"/>
  </si>
  <si>
    <t>2021.11.25.</t>
    <phoneticPr fontId="9" type="noConversion"/>
  </si>
  <si>
    <t>2021.10.31.</t>
    <phoneticPr fontId="9" type="noConversion"/>
  </si>
  <si>
    <t>11월분</t>
    <phoneticPr fontId="9" type="noConversion"/>
  </si>
  <si>
    <t>2021.11.05.</t>
    <phoneticPr fontId="9" type="noConversion"/>
  </si>
  <si>
    <t>10월분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</si>
</sst>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2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0" xfId="2" applyNumberFormat="1" applyFont="1" applyFill="1" applyBorder="1" applyAlignment="1">
      <alignment horizontal="center" vertical="center" shrinkToFit="1"/>
    </xf>
    <xf numFmtId="41" fontId="29" fillId="2" borderId="4" xfId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14" fontId="30" fillId="0" borderId="0" xfId="0" applyNumberFormat="1" applyFont="1" applyFill="1" applyBorder="1" applyAlignment="1" applyProtection="1">
      <alignment horizontal="center" vertical="center" shrinkToFit="1"/>
    </xf>
    <xf numFmtId="41" fontId="30" fillId="0" borderId="0" xfId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89" applyNumberFormat="1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5" borderId="26" xfId="0" applyFont="1" applyFill="1" applyBorder="1" applyAlignment="1">
      <alignment horizontal="center" vertical="center" shrinkToFit="1"/>
    </xf>
    <xf numFmtId="0" fontId="27" fillId="5" borderId="27" xfId="0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5" borderId="10" xfId="0" quotePrefix="1" applyFont="1" applyFill="1" applyBorder="1" applyAlignment="1">
      <alignment horizontal="left" vertical="center" shrinkToFit="1"/>
    </xf>
    <xf numFmtId="0" fontId="27" fillId="5" borderId="14" xfId="0" quotePrefix="1" applyFont="1" applyFill="1" applyBorder="1" applyAlignment="1">
      <alignment horizontal="center" vertical="center" wrapText="1" shrinkToFit="1"/>
    </xf>
    <xf numFmtId="0" fontId="27" fillId="5" borderId="14" xfId="0" applyFont="1" applyFill="1" applyBorder="1" applyAlignment="1">
      <alignment horizontal="center" vertical="center" wrapText="1" shrinkToFit="1"/>
    </xf>
    <xf numFmtId="0" fontId="27" fillId="0" borderId="10" xfId="0" applyFont="1" applyFill="1" applyBorder="1" applyAlignment="1">
      <alignment horizontal="center" vertical="center" wrapText="1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0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27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7" fillId="5" borderId="7" xfId="0" quotePrefix="1" applyFont="1" applyFill="1" applyBorder="1" applyAlignment="1">
      <alignment horizontal="center" vertical="center" shrinkToFit="1"/>
    </xf>
    <xf numFmtId="38" fontId="28" fillId="0" borderId="7" xfId="196" applyNumberFormat="1" applyFont="1" applyFill="1" applyBorder="1" applyAlignment="1">
      <alignment horizontal="center" vertical="center"/>
    </xf>
    <xf numFmtId="38" fontId="27" fillId="5" borderId="7" xfId="184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38" fontId="28" fillId="0" borderId="10" xfId="196" applyNumberFormat="1" applyFont="1" applyFill="1" applyBorder="1" applyAlignment="1">
      <alignment horizontal="center" vertical="center"/>
    </xf>
    <xf numFmtId="38" fontId="28" fillId="0" borderId="10" xfId="196" applyNumberFormat="1" applyFont="1" applyFill="1" applyBorder="1">
      <alignment vertical="center"/>
    </xf>
    <xf numFmtId="0" fontId="28" fillId="0" borderId="9" xfId="0" applyFont="1" applyFill="1" applyBorder="1" applyAlignment="1">
      <alignment vertical="center"/>
    </xf>
    <xf numFmtId="0" fontId="27" fillId="5" borderId="10" xfId="0" quotePrefix="1" applyFont="1" applyFill="1" applyBorder="1" applyAlignment="1">
      <alignment horizontal="center" vertical="center" wrapText="1" shrinkToFit="1"/>
    </xf>
    <xf numFmtId="41" fontId="27" fillId="5" borderId="10" xfId="24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wrapText="1" shrinkToFit="1"/>
    </xf>
    <xf numFmtId="0" fontId="28" fillId="0" borderId="9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/>
    </xf>
    <xf numFmtId="38" fontId="28" fillId="0" borderId="14" xfId="196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 shrinkToFit="1"/>
    </xf>
    <xf numFmtId="41" fontId="27" fillId="5" borderId="14" xfId="60" applyFont="1" applyFill="1" applyBorder="1" applyAlignment="1">
      <alignment horizontal="right" vertical="center" shrinkToFit="1"/>
    </xf>
    <xf numFmtId="41" fontId="27" fillId="5" borderId="14" xfId="92" quotePrefix="1" applyFont="1" applyFill="1" applyBorder="1" applyAlignment="1">
      <alignment horizontal="right" vertical="center" shrinkToFit="1"/>
    </xf>
    <xf numFmtId="41" fontId="27" fillId="5" borderId="7" xfId="0" quotePrefix="1" applyNumberFormat="1" applyFont="1" applyFill="1" applyBorder="1" applyAlignment="1">
      <alignment horizontal="right" vertical="center" shrinkToFit="1"/>
    </xf>
    <xf numFmtId="41" fontId="27" fillId="5" borderId="14" xfId="91" applyNumberFormat="1" applyFont="1" applyFill="1" applyBorder="1" applyAlignment="1">
      <alignment horizontal="right" vertical="center" shrinkToFit="1"/>
    </xf>
    <xf numFmtId="41" fontId="28" fillId="0" borderId="14" xfId="76" applyNumberFormat="1" applyFont="1" applyFill="1" applyBorder="1" applyAlignment="1">
      <alignment horizontal="right" vertical="center"/>
    </xf>
    <xf numFmtId="41" fontId="28" fillId="0" borderId="7" xfId="196" applyNumberFormat="1" applyFont="1" applyFill="1" applyBorder="1" applyAlignment="1">
      <alignment horizontal="right" vertical="center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shrinkToFit="1"/>
    </xf>
    <xf numFmtId="0" fontId="27" fillId="5" borderId="7" xfId="0" quotePrefix="1" applyFont="1" applyFill="1" applyBorder="1" applyAlignment="1">
      <alignment horizontal="center" vertical="center" wrapText="1" shrinkToFit="1"/>
    </xf>
    <xf numFmtId="38" fontId="27" fillId="5" borderId="7" xfId="59" quotePrefix="1" applyNumberFormat="1" applyFont="1" applyFill="1" applyBorder="1" applyAlignment="1">
      <alignment horizontal="center" vertical="center" shrinkToFit="1"/>
    </xf>
    <xf numFmtId="41" fontId="27" fillId="5" borderId="7" xfId="60" applyFont="1" applyFill="1" applyBorder="1" applyAlignment="1">
      <alignment horizontal="right" vertical="center" shrinkToFit="1"/>
    </xf>
    <xf numFmtId="0" fontId="27" fillId="5" borderId="7" xfId="0" applyFont="1" applyFill="1" applyBorder="1" applyAlignment="1">
      <alignment horizontal="center" vertical="center" wrapText="1" shrinkToFit="1"/>
    </xf>
    <xf numFmtId="0" fontId="28" fillId="0" borderId="8" xfId="0" applyFont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shrinkToFit="1"/>
    </xf>
    <xf numFmtId="41" fontId="27" fillId="5" borderId="7" xfId="91" applyNumberFormat="1" applyFont="1" applyFill="1" applyBorder="1" applyAlignment="1">
      <alignment horizontal="right" vertical="center" shrinkToFit="1"/>
    </xf>
    <xf numFmtId="0" fontId="28" fillId="0" borderId="8" xfId="0" applyFont="1" applyFill="1" applyBorder="1" applyAlignment="1">
      <alignment horizontal="center" vertical="center" shrinkToFit="1"/>
    </xf>
    <xf numFmtId="38" fontId="28" fillId="0" borderId="14" xfId="196" quotePrefix="1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41" fontId="37" fillId="0" borderId="38" xfId="1" applyFont="1" applyBorder="1" applyAlignment="1">
      <alignment horizontal="center" vertical="center" wrapText="1"/>
    </xf>
    <xf numFmtId="41" fontId="37" fillId="0" borderId="39" xfId="1" applyFont="1" applyBorder="1" applyAlignment="1">
      <alignment horizontal="center" vertical="center" wrapText="1"/>
    </xf>
    <xf numFmtId="9" fontId="37" fillId="0" borderId="38" xfId="0" applyNumberFormat="1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shrinkToFit="1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1" fillId="0" borderId="44" xfId="0" applyNumberFormat="1" applyFont="1" applyFill="1" applyBorder="1" applyAlignment="1" applyProtection="1">
      <alignment horizontal="left" vertical="center"/>
    </xf>
    <xf numFmtId="0" fontId="36" fillId="3" borderId="46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9" fillId="3" borderId="38" xfId="0" applyFont="1" applyFill="1" applyBorder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shrinkToFi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0" fontId="15" fillId="0" borderId="25" xfId="0" applyNumberFormat="1" applyFont="1" applyFill="1" applyBorder="1" applyAlignment="1" applyProtection="1">
      <alignment horizontal="center" vertical="center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6" fillId="3" borderId="45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14" fontId="36" fillId="0" borderId="38" xfId="0" applyNumberFormat="1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horizontal="center" vertical="center" wrapText="1"/>
    </xf>
    <xf numFmtId="3" fontId="37" fillId="0" borderId="38" xfId="0" applyNumberFormat="1" applyFont="1" applyFill="1" applyBorder="1" applyAlignment="1">
      <alignment horizontal="center" vertical="center" wrapText="1"/>
    </xf>
    <xf numFmtId="9" fontId="37" fillId="0" borderId="39" xfId="0" applyNumberFormat="1" applyFont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21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</xf>
    <xf numFmtId="49" fontId="15" fillId="3" borderId="19" xfId="0" applyNumberFormat="1" applyFont="1" applyFill="1" applyBorder="1" applyAlignment="1" applyProtection="1">
      <alignment horizontal="center" vertical="center"/>
    </xf>
    <xf numFmtId="49" fontId="15" fillId="3" borderId="20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24" xfId="0" applyNumberFormat="1" applyFont="1" applyFill="1" applyBorder="1" applyAlignment="1" applyProtection="1">
      <alignment horizontal="center" vertical="center"/>
    </xf>
    <xf numFmtId="14" fontId="15" fillId="0" borderId="10" xfId="0" applyNumberFormat="1" applyFont="1" applyFill="1" applyBorder="1" applyAlignment="1" applyProtection="1">
      <alignment horizontal="center" vertical="center" shrinkToFit="1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E12" sqref="E12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23" t="s">
        <v>182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23.25" customHeight="1" thickBot="1" x14ac:dyDescent="0.2">
      <c r="A2" s="225" t="s">
        <v>90</v>
      </c>
      <c r="B2" s="225"/>
      <c r="C2" s="225"/>
      <c r="D2" s="225"/>
      <c r="E2" s="75"/>
      <c r="F2" s="75"/>
      <c r="G2" s="75"/>
      <c r="H2" s="75"/>
      <c r="I2" s="75"/>
      <c r="J2" s="75"/>
      <c r="K2" s="75"/>
      <c r="L2" s="224" t="s">
        <v>83</v>
      </c>
      <c r="M2" s="224"/>
    </row>
    <row r="3" spans="1:13" s="7" customFormat="1" ht="28.5" customHeight="1" thickBot="1" x14ac:dyDescent="0.2">
      <c r="A3" s="125" t="s">
        <v>13</v>
      </c>
      <c r="B3" s="126" t="s">
        <v>0</v>
      </c>
      <c r="C3" s="126" t="s">
        <v>1</v>
      </c>
      <c r="D3" s="126" t="s">
        <v>2</v>
      </c>
      <c r="E3" s="126" t="s">
        <v>3</v>
      </c>
      <c r="F3" s="126" t="s">
        <v>4</v>
      </c>
      <c r="G3" s="126" t="s">
        <v>5</v>
      </c>
      <c r="H3" s="126" t="s">
        <v>6</v>
      </c>
      <c r="I3" s="126" t="s">
        <v>84</v>
      </c>
      <c r="J3" s="127" t="s">
        <v>14</v>
      </c>
      <c r="K3" s="127" t="s">
        <v>7</v>
      </c>
      <c r="L3" s="127" t="s">
        <v>8</v>
      </c>
      <c r="M3" s="128" t="s">
        <v>9</v>
      </c>
    </row>
    <row r="4" spans="1:13" s="7" customFormat="1" ht="28.5" customHeight="1" thickTop="1" x14ac:dyDescent="0.15">
      <c r="A4" s="117">
        <v>1</v>
      </c>
      <c r="B4" s="105">
        <v>2021</v>
      </c>
      <c r="C4" s="168">
        <v>12</v>
      </c>
      <c r="D4" s="120" t="s">
        <v>169</v>
      </c>
      <c r="E4" s="105" t="s">
        <v>170</v>
      </c>
      <c r="F4" s="165" t="s">
        <v>171</v>
      </c>
      <c r="G4" s="120" t="s">
        <v>172</v>
      </c>
      <c r="H4" s="105">
        <v>1</v>
      </c>
      <c r="I4" s="152">
        <v>1600000</v>
      </c>
      <c r="J4" s="121" t="s">
        <v>173</v>
      </c>
      <c r="K4" s="105" t="s">
        <v>174</v>
      </c>
      <c r="L4" s="105" t="s">
        <v>175</v>
      </c>
      <c r="M4" s="97"/>
    </row>
    <row r="5" spans="1:13" s="99" customFormat="1" ht="28.5" customHeight="1" x14ac:dyDescent="0.15">
      <c r="A5" s="117">
        <v>2</v>
      </c>
      <c r="B5" s="105">
        <v>2021</v>
      </c>
      <c r="C5" s="123">
        <v>12</v>
      </c>
      <c r="D5" s="120" t="s">
        <v>176</v>
      </c>
      <c r="E5" s="105" t="s">
        <v>177</v>
      </c>
      <c r="F5" s="165" t="s">
        <v>171</v>
      </c>
      <c r="G5" s="120">
        <v>40</v>
      </c>
      <c r="H5" s="105" t="s">
        <v>166</v>
      </c>
      <c r="I5" s="152">
        <v>2000000</v>
      </c>
      <c r="J5" s="121" t="s">
        <v>173</v>
      </c>
      <c r="K5" s="105" t="s">
        <v>178</v>
      </c>
      <c r="L5" s="105" t="s">
        <v>179</v>
      </c>
      <c r="M5" s="173"/>
    </row>
    <row r="6" spans="1:13" s="99" customFormat="1" ht="28.5" customHeight="1" x14ac:dyDescent="0.15">
      <c r="A6" s="167">
        <v>3</v>
      </c>
      <c r="B6" s="105">
        <v>2021</v>
      </c>
      <c r="C6" s="123">
        <v>12</v>
      </c>
      <c r="D6" s="169" t="s">
        <v>180</v>
      </c>
      <c r="E6" s="105" t="s">
        <v>177</v>
      </c>
      <c r="F6" s="165" t="s">
        <v>171</v>
      </c>
      <c r="G6" s="169">
        <v>1</v>
      </c>
      <c r="H6" s="168" t="s">
        <v>181</v>
      </c>
      <c r="I6" s="171">
        <v>4000000</v>
      </c>
      <c r="J6" s="172" t="s">
        <v>173</v>
      </c>
      <c r="K6" s="168" t="s">
        <v>178</v>
      </c>
      <c r="L6" s="105" t="s">
        <v>179</v>
      </c>
      <c r="M6" s="173"/>
    </row>
    <row r="7" spans="1:13" s="99" customFormat="1" ht="28.5" customHeight="1" x14ac:dyDescent="0.15">
      <c r="A7" s="167"/>
      <c r="B7" s="168"/>
      <c r="C7" s="135"/>
      <c r="D7" s="169"/>
      <c r="E7" s="168"/>
      <c r="F7" s="170"/>
      <c r="G7" s="169"/>
      <c r="H7" s="168"/>
      <c r="I7" s="171"/>
      <c r="J7" s="172"/>
      <c r="K7" s="168"/>
      <c r="L7" s="168"/>
      <c r="M7" s="173"/>
    </row>
    <row r="8" spans="1:13" s="99" customFormat="1" ht="28.5" customHeight="1" x14ac:dyDescent="0.15">
      <c r="A8" s="167"/>
      <c r="B8" s="168"/>
      <c r="C8" s="135"/>
      <c r="D8" s="169"/>
      <c r="E8" s="168"/>
      <c r="F8" s="170"/>
      <c r="G8" s="169"/>
      <c r="H8" s="168"/>
      <c r="I8" s="171"/>
      <c r="J8" s="172"/>
      <c r="K8" s="168"/>
      <c r="L8" s="168"/>
      <c r="M8" s="173"/>
    </row>
    <row r="9" spans="1:13" s="99" customFormat="1" ht="28.5" customHeight="1" thickBot="1" x14ac:dyDescent="0.2">
      <c r="A9" s="118"/>
      <c r="B9" s="107"/>
      <c r="C9" s="124"/>
      <c r="D9" s="145"/>
      <c r="E9" s="107"/>
      <c r="F9" s="124"/>
      <c r="G9" s="73"/>
      <c r="H9" s="119"/>
      <c r="I9" s="146"/>
      <c r="J9" s="147"/>
      <c r="K9" s="107"/>
      <c r="L9" s="107"/>
      <c r="M9" s="148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34" t="s">
        <v>81</v>
      </c>
      <c r="B1" s="234"/>
      <c r="C1" s="234"/>
      <c r="D1" s="234"/>
      <c r="E1" s="234"/>
      <c r="F1" s="234"/>
      <c r="G1" s="234"/>
      <c r="H1" s="234"/>
      <c r="I1" s="234"/>
    </row>
    <row r="2" spans="1:9" ht="15" customHeight="1" x14ac:dyDescent="0.15">
      <c r="A2" s="265" t="s">
        <v>90</v>
      </c>
      <c r="B2" s="265"/>
      <c r="C2" s="85"/>
      <c r="D2" s="85"/>
      <c r="E2" s="85"/>
      <c r="F2" s="85"/>
      <c r="G2" s="85"/>
      <c r="H2" s="85"/>
      <c r="I2" s="87"/>
    </row>
    <row r="3" spans="1:9" ht="15" customHeight="1" thickBot="1" x14ac:dyDescent="0.2">
      <c r="A3" s="84"/>
      <c r="B3" s="84"/>
      <c r="C3" s="85"/>
      <c r="D3" s="85"/>
      <c r="E3" s="85"/>
      <c r="F3" s="85"/>
      <c r="G3" s="85"/>
      <c r="H3" s="85"/>
      <c r="I3" s="88" t="s">
        <v>76</v>
      </c>
    </row>
    <row r="4" spans="1:9" x14ac:dyDescent="0.15">
      <c r="A4" s="266" t="s">
        <v>32</v>
      </c>
      <c r="B4" s="268" t="s">
        <v>63</v>
      </c>
      <c r="C4" s="268" t="s">
        <v>64</v>
      </c>
      <c r="D4" s="268" t="s">
        <v>65</v>
      </c>
      <c r="E4" s="270" t="s">
        <v>66</v>
      </c>
      <c r="F4" s="271"/>
      <c r="G4" s="270" t="s">
        <v>67</v>
      </c>
      <c r="H4" s="271"/>
      <c r="I4" s="272" t="s">
        <v>68</v>
      </c>
    </row>
    <row r="5" spans="1:9" ht="14.25" thickBot="1" x14ac:dyDescent="0.2">
      <c r="A5" s="267"/>
      <c r="B5" s="269"/>
      <c r="C5" s="269"/>
      <c r="D5" s="269"/>
      <c r="E5" s="57" t="s">
        <v>69</v>
      </c>
      <c r="F5" s="57" t="s">
        <v>70</v>
      </c>
      <c r="G5" s="57" t="s">
        <v>43</v>
      </c>
      <c r="H5" s="57" t="s">
        <v>71</v>
      </c>
      <c r="I5" s="273"/>
    </row>
    <row r="6" spans="1:9" ht="32.25" customHeight="1" thickTop="1" thickBot="1" x14ac:dyDescent="0.2">
      <c r="A6" s="58"/>
      <c r="B6" s="59"/>
      <c r="C6" s="60"/>
      <c r="D6" s="61" t="s">
        <v>72</v>
      </c>
      <c r="E6" s="62" t="s">
        <v>73</v>
      </c>
      <c r="F6" s="61" t="s">
        <v>74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2" sqref="A2:D2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23" t="s">
        <v>183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ht="19.5" customHeight="1" thickBot="1" x14ac:dyDescent="0.2">
      <c r="A2" s="226" t="s">
        <v>91</v>
      </c>
      <c r="B2" s="226"/>
      <c r="C2" s="226"/>
      <c r="D2" s="226"/>
      <c r="E2" s="75"/>
      <c r="F2" s="75"/>
      <c r="G2" s="75"/>
      <c r="H2" s="75"/>
      <c r="I2" s="227" t="s">
        <v>83</v>
      </c>
      <c r="J2" s="227"/>
    </row>
    <row r="3" spans="1:10" s="6" customFormat="1" ht="25.5" customHeight="1" thickBot="1" x14ac:dyDescent="0.2">
      <c r="A3" s="112" t="s">
        <v>13</v>
      </c>
      <c r="B3" s="113" t="s">
        <v>0</v>
      </c>
      <c r="C3" s="114" t="s">
        <v>1</v>
      </c>
      <c r="D3" s="115" t="s">
        <v>10</v>
      </c>
      <c r="E3" s="115" t="s">
        <v>3</v>
      </c>
      <c r="F3" s="74" t="s">
        <v>85</v>
      </c>
      <c r="G3" s="115" t="s">
        <v>14</v>
      </c>
      <c r="H3" s="115" t="s">
        <v>7</v>
      </c>
      <c r="I3" s="115" t="s">
        <v>8</v>
      </c>
      <c r="J3" s="116" t="s">
        <v>9</v>
      </c>
    </row>
    <row r="4" spans="1:10" s="6" customFormat="1" ht="24" customHeight="1" thickTop="1" x14ac:dyDescent="0.15">
      <c r="A4" s="117"/>
      <c r="B4" s="110"/>
      <c r="C4" s="105"/>
      <c r="D4" s="105"/>
      <c r="E4" s="123"/>
      <c r="F4" s="155"/>
      <c r="G4" s="121"/>
      <c r="H4" s="105"/>
      <c r="I4" s="105"/>
      <c r="J4" s="106"/>
    </row>
    <row r="5" spans="1:10" s="6" customFormat="1" ht="24" customHeight="1" x14ac:dyDescent="0.15">
      <c r="A5" s="167"/>
      <c r="B5" s="174"/>
      <c r="C5" s="168"/>
      <c r="D5" s="168"/>
      <c r="E5" s="135"/>
      <c r="F5" s="175"/>
      <c r="G5" s="121"/>
      <c r="H5" s="105"/>
      <c r="I5" s="105"/>
      <c r="J5" s="176"/>
    </row>
    <row r="6" spans="1:10" s="6" customFormat="1" ht="24" customHeight="1" x14ac:dyDescent="0.15">
      <c r="A6" s="167"/>
      <c r="B6" s="174"/>
      <c r="C6" s="168"/>
      <c r="D6" s="168"/>
      <c r="E6" s="135"/>
      <c r="F6" s="175"/>
      <c r="G6" s="172"/>
      <c r="H6" s="168"/>
      <c r="I6" s="168"/>
      <c r="J6" s="176"/>
    </row>
    <row r="7" spans="1:10" s="6" customFormat="1" ht="24" customHeight="1" x14ac:dyDescent="0.15">
      <c r="A7" s="167"/>
      <c r="B7" s="174"/>
      <c r="C7" s="168"/>
      <c r="D7" s="168"/>
      <c r="E7" s="135"/>
      <c r="F7" s="175"/>
      <c r="G7" s="172"/>
      <c r="H7" s="168"/>
      <c r="I7" s="168"/>
      <c r="J7" s="176"/>
    </row>
    <row r="8" spans="1:10" s="6" customFormat="1" ht="24" customHeight="1" x14ac:dyDescent="0.15">
      <c r="A8" s="167"/>
      <c r="B8" s="174"/>
      <c r="C8" s="168"/>
      <c r="D8" s="168"/>
      <c r="E8" s="135"/>
      <c r="F8" s="175"/>
      <c r="G8" s="172"/>
      <c r="H8" s="168"/>
      <c r="I8" s="168"/>
      <c r="J8" s="176"/>
    </row>
    <row r="9" spans="1:10" s="6" customFormat="1" ht="24" customHeight="1" thickBot="1" x14ac:dyDescent="0.2">
      <c r="A9" s="118"/>
      <c r="B9" s="111"/>
      <c r="C9" s="107"/>
      <c r="D9" s="107"/>
      <c r="E9" s="108"/>
      <c r="F9" s="73"/>
      <c r="G9" s="119"/>
      <c r="H9" s="107"/>
      <c r="I9" s="107"/>
      <c r="J9" s="109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A2" sqref="A2:D2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23" t="s">
        <v>184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ht="20.25" customHeight="1" thickBot="1" x14ac:dyDescent="0.2">
      <c r="A2" s="228" t="s">
        <v>91</v>
      </c>
      <c r="B2" s="228"/>
      <c r="C2" s="228"/>
      <c r="D2" s="228"/>
      <c r="E2" s="92"/>
      <c r="F2" s="92"/>
      <c r="G2" s="92"/>
      <c r="H2" s="92"/>
      <c r="I2" s="92"/>
      <c r="J2" s="92"/>
      <c r="K2" s="92"/>
      <c r="L2" s="92"/>
      <c r="M2" s="224" t="s">
        <v>101</v>
      </c>
      <c r="N2" s="224"/>
    </row>
    <row r="3" spans="1:14" s="7" customFormat="1" ht="23.25" customHeight="1" thickBot="1" x14ac:dyDescent="0.2">
      <c r="A3" s="125" t="s">
        <v>13</v>
      </c>
      <c r="B3" s="127" t="s">
        <v>0</v>
      </c>
      <c r="C3" s="126" t="s">
        <v>1</v>
      </c>
      <c r="D3" s="127" t="s">
        <v>11</v>
      </c>
      <c r="E3" s="127" t="s">
        <v>12</v>
      </c>
      <c r="F3" s="127" t="s">
        <v>3</v>
      </c>
      <c r="G3" s="126" t="s">
        <v>86</v>
      </c>
      <c r="H3" s="126" t="s">
        <v>87</v>
      </c>
      <c r="I3" s="126" t="s">
        <v>88</v>
      </c>
      <c r="J3" s="126" t="s">
        <v>89</v>
      </c>
      <c r="K3" s="126" t="s">
        <v>92</v>
      </c>
      <c r="L3" s="127" t="s">
        <v>7</v>
      </c>
      <c r="M3" s="127" t="s">
        <v>8</v>
      </c>
      <c r="N3" s="128" t="s">
        <v>9</v>
      </c>
    </row>
    <row r="4" spans="1:14" s="99" customFormat="1" ht="28.5" customHeight="1" thickTop="1" x14ac:dyDescent="0.15">
      <c r="A4" s="101"/>
      <c r="B4" s="102"/>
      <c r="C4" s="168"/>
      <c r="D4" s="103"/>
      <c r="E4" s="123"/>
      <c r="F4" s="96"/>
      <c r="G4" s="153"/>
      <c r="H4" s="177"/>
      <c r="I4" s="177"/>
      <c r="J4" s="156"/>
      <c r="K4" s="151"/>
      <c r="L4" s="103"/>
      <c r="M4" s="103"/>
      <c r="N4" s="104"/>
    </row>
    <row r="5" spans="1:14" s="99" customFormat="1" ht="28.5" customHeight="1" x14ac:dyDescent="0.15">
      <c r="A5" s="101"/>
      <c r="B5" s="102"/>
      <c r="C5" s="168"/>
      <c r="D5" s="103"/>
      <c r="E5" s="123"/>
      <c r="F5" s="96"/>
      <c r="G5" s="153"/>
      <c r="H5" s="177"/>
      <c r="I5" s="177"/>
      <c r="J5" s="156"/>
      <c r="K5" s="151"/>
      <c r="L5" s="103"/>
      <c r="M5" s="103"/>
      <c r="N5" s="104"/>
    </row>
    <row r="6" spans="1:14" s="99" customFormat="1" ht="28.5" customHeight="1" x14ac:dyDescent="0.15">
      <c r="A6" s="101"/>
      <c r="B6" s="102"/>
      <c r="C6" s="168"/>
      <c r="D6" s="103"/>
      <c r="E6" s="123"/>
      <c r="F6" s="96"/>
      <c r="G6" s="153"/>
      <c r="H6" s="150"/>
      <c r="I6" s="150"/>
      <c r="J6" s="156"/>
      <c r="K6" s="151"/>
      <c r="L6" s="103"/>
      <c r="M6" s="103"/>
      <c r="N6" s="104"/>
    </row>
    <row r="7" spans="1:14" s="99" customFormat="1" ht="28.5" customHeight="1" x14ac:dyDescent="0.15">
      <c r="A7" s="101"/>
      <c r="B7" s="102"/>
      <c r="C7" s="168"/>
      <c r="D7" s="103"/>
      <c r="E7" s="123"/>
      <c r="F7" s="96"/>
      <c r="G7" s="153"/>
      <c r="H7" s="150"/>
      <c r="I7" s="150"/>
      <c r="J7" s="156"/>
      <c r="K7" s="151"/>
      <c r="L7" s="103"/>
      <c r="M7" s="103"/>
      <c r="N7" s="104"/>
    </row>
    <row r="8" spans="1:14" s="7" customFormat="1" ht="28.5" customHeight="1" x14ac:dyDescent="0.15">
      <c r="A8" s="98"/>
      <c r="B8" s="133"/>
      <c r="C8" s="168"/>
      <c r="D8" s="134"/>
      <c r="E8" s="135"/>
      <c r="F8" s="137"/>
      <c r="G8" s="154"/>
      <c r="H8" s="136"/>
      <c r="I8" s="136"/>
      <c r="J8" s="157"/>
      <c r="K8" s="100"/>
      <c r="L8" s="134"/>
      <c r="M8" s="134"/>
      <c r="N8" s="149"/>
    </row>
    <row r="9" spans="1:14" s="99" customFormat="1" ht="28.5" customHeight="1" thickBot="1" x14ac:dyDescent="0.2">
      <c r="A9" s="138"/>
      <c r="B9" s="139"/>
      <c r="C9" s="140"/>
      <c r="D9" s="141"/>
      <c r="E9" s="124"/>
      <c r="F9" s="73"/>
      <c r="G9" s="119"/>
      <c r="H9" s="142"/>
      <c r="I9" s="142"/>
      <c r="J9" s="143"/>
      <c r="K9" s="122"/>
      <c r="L9" s="141"/>
      <c r="M9" s="141"/>
      <c r="N9" s="144"/>
    </row>
    <row r="10" spans="1:14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1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1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x14ac:dyDescent="0.1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29" t="s">
        <v>15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9.5" customHeight="1" x14ac:dyDescent="0.15">
      <c r="A2" s="230" t="s">
        <v>91</v>
      </c>
      <c r="B2" s="230"/>
      <c r="C2" s="8"/>
      <c r="D2" s="9"/>
      <c r="E2" s="9"/>
      <c r="F2" s="10"/>
      <c r="G2" s="10"/>
      <c r="H2" s="10"/>
      <c r="I2" s="10"/>
      <c r="J2" s="231"/>
      <c r="K2" s="231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1" t="s">
        <v>16</v>
      </c>
      <c r="K3" s="231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29" t="s">
        <v>30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4.25" customHeight="1" x14ac:dyDescent="0.15">
      <c r="A2" s="232" t="s">
        <v>90</v>
      </c>
      <c r="B2" s="232"/>
      <c r="C2" s="40"/>
      <c r="D2" s="9"/>
      <c r="E2" s="9"/>
      <c r="F2" s="10"/>
      <c r="G2" s="10"/>
      <c r="H2" s="10"/>
      <c r="I2" s="10"/>
      <c r="J2" s="233"/>
      <c r="K2" s="233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1" t="s">
        <v>31</v>
      </c>
      <c r="K3" s="231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J13" sqref="J13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58"/>
    <col min="10" max="10" width="16.5546875" customWidth="1"/>
  </cols>
  <sheetData>
    <row r="1" spans="1:10" ht="25.5" x14ac:dyDescent="0.15">
      <c r="A1" s="234" t="s">
        <v>93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15" customHeight="1" x14ac:dyDescent="0.15">
      <c r="A2" s="235" t="s">
        <v>90</v>
      </c>
      <c r="B2" s="235"/>
      <c r="C2" s="84"/>
      <c r="D2" s="85"/>
      <c r="E2" s="131"/>
      <c r="F2" s="131"/>
      <c r="G2" s="86"/>
      <c r="H2" s="236"/>
      <c r="I2" s="236"/>
      <c r="J2" s="236"/>
    </row>
    <row r="3" spans="1:10" ht="15" customHeight="1" thickBot="1" x14ac:dyDescent="0.2">
      <c r="A3" s="84"/>
      <c r="B3" s="84"/>
      <c r="C3" s="84"/>
      <c r="D3" s="85"/>
      <c r="E3" s="131"/>
      <c r="F3" s="131"/>
      <c r="G3" s="86"/>
      <c r="H3" s="237"/>
      <c r="I3" s="237"/>
      <c r="J3" s="237"/>
    </row>
    <row r="4" spans="1:10" ht="20.25" customHeight="1" thickBot="1" x14ac:dyDescent="0.2">
      <c r="A4" s="160" t="s">
        <v>13</v>
      </c>
      <c r="B4" s="161" t="s">
        <v>18</v>
      </c>
      <c r="C4" s="161" t="s">
        <v>42</v>
      </c>
      <c r="D4" s="161" t="s">
        <v>43</v>
      </c>
      <c r="E4" s="161" t="s">
        <v>44</v>
      </c>
      <c r="F4" s="161" t="s">
        <v>45</v>
      </c>
      <c r="G4" s="161" t="s">
        <v>46</v>
      </c>
      <c r="H4" s="161" t="s">
        <v>47</v>
      </c>
      <c r="I4" s="162" t="s">
        <v>48</v>
      </c>
      <c r="J4" s="163" t="s">
        <v>9</v>
      </c>
    </row>
    <row r="5" spans="1:10" s="130" customFormat="1" ht="20.25" customHeight="1" thickTop="1" x14ac:dyDescent="0.15">
      <c r="A5" s="70">
        <v>1</v>
      </c>
      <c r="B5" s="68" t="s">
        <v>122</v>
      </c>
      <c r="C5" s="72" t="s">
        <v>96</v>
      </c>
      <c r="D5" s="55">
        <v>5040000</v>
      </c>
      <c r="E5" s="66" t="s">
        <v>103</v>
      </c>
      <c r="F5" s="56" t="s">
        <v>109</v>
      </c>
      <c r="G5" s="67" t="s">
        <v>108</v>
      </c>
      <c r="H5" s="77" t="s">
        <v>263</v>
      </c>
      <c r="I5" s="77" t="s">
        <v>263</v>
      </c>
      <c r="J5" s="159" t="s">
        <v>262</v>
      </c>
    </row>
    <row r="6" spans="1:10" s="130" customFormat="1" ht="20.25" customHeight="1" x14ac:dyDescent="0.15">
      <c r="A6" s="76">
        <v>2</v>
      </c>
      <c r="B6" s="68" t="s">
        <v>125</v>
      </c>
      <c r="C6" s="95" t="s">
        <v>110</v>
      </c>
      <c r="D6" s="94">
        <v>4716000</v>
      </c>
      <c r="E6" s="66" t="s">
        <v>105</v>
      </c>
      <c r="F6" s="56" t="s">
        <v>109</v>
      </c>
      <c r="G6" s="67" t="s">
        <v>108</v>
      </c>
      <c r="H6" s="77" t="s">
        <v>263</v>
      </c>
      <c r="I6" s="77" t="s">
        <v>263</v>
      </c>
      <c r="J6" s="159" t="s">
        <v>262</v>
      </c>
    </row>
    <row r="7" spans="1:10" s="130" customFormat="1" ht="20.25" customHeight="1" x14ac:dyDescent="0.15">
      <c r="A7" s="76">
        <v>3</v>
      </c>
      <c r="B7" s="68" t="s">
        <v>127</v>
      </c>
      <c r="C7" s="95" t="s">
        <v>128</v>
      </c>
      <c r="D7" s="94">
        <v>2640000</v>
      </c>
      <c r="E7" s="66" t="s">
        <v>129</v>
      </c>
      <c r="F7" s="56" t="s">
        <v>109</v>
      </c>
      <c r="G7" s="67" t="s">
        <v>108</v>
      </c>
      <c r="H7" s="77" t="s">
        <v>265</v>
      </c>
      <c r="I7" s="77" t="s">
        <v>265</v>
      </c>
      <c r="J7" s="159" t="s">
        <v>168</v>
      </c>
    </row>
    <row r="8" spans="1:10" s="130" customFormat="1" ht="20.25" customHeight="1" x14ac:dyDescent="0.15">
      <c r="A8" s="70">
        <v>4</v>
      </c>
      <c r="B8" s="68" t="s">
        <v>112</v>
      </c>
      <c r="C8" s="72" t="s">
        <v>97</v>
      </c>
      <c r="D8" s="55">
        <v>4440000</v>
      </c>
      <c r="E8" s="66" t="s">
        <v>104</v>
      </c>
      <c r="F8" s="56" t="s">
        <v>109</v>
      </c>
      <c r="G8" s="67" t="s">
        <v>108</v>
      </c>
      <c r="H8" s="77" t="s">
        <v>265</v>
      </c>
      <c r="I8" s="77" t="s">
        <v>265</v>
      </c>
      <c r="J8" s="159" t="s">
        <v>168</v>
      </c>
    </row>
    <row r="9" spans="1:10" s="130" customFormat="1" ht="20.25" customHeight="1" x14ac:dyDescent="0.15">
      <c r="A9" s="76">
        <v>5</v>
      </c>
      <c r="B9" s="68" t="s">
        <v>114</v>
      </c>
      <c r="C9" s="72" t="s">
        <v>98</v>
      </c>
      <c r="D9" s="55">
        <v>349260000</v>
      </c>
      <c r="E9" s="66" t="s">
        <v>105</v>
      </c>
      <c r="F9" s="56" t="s">
        <v>109</v>
      </c>
      <c r="G9" s="67" t="s">
        <v>108</v>
      </c>
      <c r="H9" s="77" t="s">
        <v>265</v>
      </c>
      <c r="I9" s="77" t="s">
        <v>265</v>
      </c>
      <c r="J9" s="159" t="s">
        <v>168</v>
      </c>
    </row>
    <row r="10" spans="1:10" s="130" customFormat="1" ht="20.25" customHeight="1" x14ac:dyDescent="0.15">
      <c r="A10" s="70">
        <v>6</v>
      </c>
      <c r="B10" s="68" t="s">
        <v>116</v>
      </c>
      <c r="C10" s="72" t="s">
        <v>99</v>
      </c>
      <c r="D10" s="55">
        <v>7789200</v>
      </c>
      <c r="E10" s="66" t="s">
        <v>102</v>
      </c>
      <c r="F10" s="56" t="s">
        <v>109</v>
      </c>
      <c r="G10" s="67" t="s">
        <v>108</v>
      </c>
      <c r="H10" s="77" t="s">
        <v>265</v>
      </c>
      <c r="I10" s="77" t="s">
        <v>265</v>
      </c>
      <c r="J10" s="159" t="s">
        <v>168</v>
      </c>
    </row>
    <row r="11" spans="1:10" s="130" customFormat="1" ht="20.25" customHeight="1" x14ac:dyDescent="0.15">
      <c r="A11" s="76">
        <v>7</v>
      </c>
      <c r="B11" s="68" t="s">
        <v>118</v>
      </c>
      <c r="C11" s="72" t="s">
        <v>97</v>
      </c>
      <c r="D11" s="55">
        <v>1200000</v>
      </c>
      <c r="E11" s="66" t="s">
        <v>106</v>
      </c>
      <c r="F11" s="56" t="s">
        <v>109</v>
      </c>
      <c r="G11" s="67" t="s">
        <v>108</v>
      </c>
      <c r="H11" s="77" t="s">
        <v>265</v>
      </c>
      <c r="I11" s="77" t="s">
        <v>265</v>
      </c>
      <c r="J11" s="159" t="s">
        <v>168</v>
      </c>
    </row>
    <row r="12" spans="1:10" s="130" customFormat="1" ht="20.25" customHeight="1" thickBot="1" x14ac:dyDescent="0.2">
      <c r="A12" s="211">
        <v>8</v>
      </c>
      <c r="B12" s="212" t="s">
        <v>120</v>
      </c>
      <c r="C12" s="213" t="s">
        <v>100</v>
      </c>
      <c r="D12" s="214">
        <v>13950000</v>
      </c>
      <c r="E12" s="215" t="s">
        <v>107</v>
      </c>
      <c r="F12" s="216" t="s">
        <v>109</v>
      </c>
      <c r="G12" s="217" t="s">
        <v>108</v>
      </c>
      <c r="H12" s="274" t="s">
        <v>265</v>
      </c>
      <c r="I12" s="274" t="s">
        <v>265</v>
      </c>
      <c r="J12" s="218" t="s">
        <v>268</v>
      </c>
    </row>
    <row r="13" spans="1:10" s="65" customFormat="1" x14ac:dyDescent="0.15"/>
    <row r="14" spans="1:10" s="65" customFormat="1" x14ac:dyDescent="0.15"/>
    <row r="15" spans="1:10" s="65" customFormat="1" x14ac:dyDescent="0.15"/>
    <row r="16" spans="1:10" s="65" customFormat="1" x14ac:dyDescent="0.15"/>
    <row r="17" s="65" customFormat="1" x14ac:dyDescent="0.15"/>
    <row r="18" s="65" customFormat="1" x14ac:dyDescent="0.15"/>
    <row r="19" s="65" customFormat="1" x14ac:dyDescent="0.15"/>
    <row r="20" s="65" customFormat="1" x14ac:dyDescent="0.15"/>
    <row r="21" s="65" customFormat="1" x14ac:dyDescent="0.15"/>
    <row r="22" s="65" customFormat="1" x14ac:dyDescent="0.15"/>
    <row r="23" s="65" customFormat="1" x14ac:dyDescent="0.15"/>
    <row r="24" s="65" customFormat="1" x14ac:dyDescent="0.15"/>
    <row r="25" s="65" customFormat="1" x14ac:dyDescent="0.15"/>
    <row r="26" s="65" customFormat="1" x14ac:dyDescent="0.15"/>
    <row r="27" s="65" customFormat="1" x14ac:dyDescent="0.15"/>
    <row r="28" s="65" customFormat="1" x14ac:dyDescent="0.15"/>
    <row r="29" s="65" customFormat="1" x14ac:dyDescent="0.15"/>
    <row r="30" s="65" customFormat="1" x14ac:dyDescent="0.15"/>
    <row r="31" s="65" customFormat="1" x14ac:dyDescent="0.15"/>
    <row r="32" s="65" customFormat="1" x14ac:dyDescent="0.15"/>
    <row r="33" s="65" customFormat="1" x14ac:dyDescent="0.15"/>
    <row r="34" s="65" customFormat="1" x14ac:dyDescent="0.15"/>
    <row r="35" s="65" customFormat="1" x14ac:dyDescent="0.15"/>
    <row r="36" s="65" customFormat="1" x14ac:dyDescent="0.15"/>
    <row r="37" s="65" customFormat="1" x14ac:dyDescent="0.15"/>
    <row r="38" s="65" customFormat="1" x14ac:dyDescent="0.15"/>
    <row r="39" s="65" customFormat="1" x14ac:dyDescent="0.15"/>
    <row r="40" s="65" customFormat="1" x14ac:dyDescent="0.15"/>
    <row r="41" s="65" customFormat="1" x14ac:dyDescent="0.15"/>
    <row r="42" s="65" customFormat="1" x14ac:dyDescent="0.15"/>
    <row r="43" s="65" customFormat="1" x14ac:dyDescent="0.15"/>
    <row r="44" s="65" customFormat="1" x14ac:dyDescent="0.15"/>
    <row r="45" s="65" customFormat="1" x14ac:dyDescent="0.15"/>
    <row r="46" s="65" customFormat="1" x14ac:dyDescent="0.15"/>
    <row r="47" s="65" customFormat="1" x14ac:dyDescent="0.15"/>
    <row r="48" s="65" customFormat="1" x14ac:dyDescent="0.15"/>
    <row r="49" s="65" customFormat="1" x14ac:dyDescent="0.15"/>
    <row r="50" s="65" customFormat="1" x14ac:dyDescent="0.15"/>
    <row r="51" s="65" customFormat="1" x14ac:dyDescent="0.15"/>
    <row r="52" s="65" customFormat="1" x14ac:dyDescent="0.15"/>
    <row r="53" s="65" customFormat="1" x14ac:dyDescent="0.15"/>
    <row r="54" s="65" customFormat="1" x14ac:dyDescent="0.15"/>
    <row r="55" s="65" customFormat="1" x14ac:dyDescent="0.15"/>
    <row r="56" s="65" customFormat="1" x14ac:dyDescent="0.15"/>
    <row r="57" s="65" customFormat="1" x14ac:dyDescent="0.15"/>
    <row r="58" s="65" customFormat="1" x14ac:dyDescent="0.15"/>
    <row r="59" s="65" customFormat="1" x14ac:dyDescent="0.15"/>
    <row r="60" s="65" customFormat="1" x14ac:dyDescent="0.15"/>
    <row r="61" s="65" customFormat="1" x14ac:dyDescent="0.15"/>
    <row r="62" s="65" customFormat="1" x14ac:dyDescent="0.15"/>
    <row r="63" s="65" customFormat="1" x14ac:dyDescent="0.15"/>
    <row r="64" s="65" customFormat="1" x14ac:dyDescent="0.15"/>
    <row r="65" s="65" customFormat="1" x14ac:dyDescent="0.15"/>
    <row r="66" s="65" customFormat="1" x14ac:dyDescent="0.15"/>
    <row r="67" s="65" customFormat="1" x14ac:dyDescent="0.15"/>
    <row r="68" s="65" customFormat="1" x14ac:dyDescent="0.15"/>
    <row r="69" s="65" customFormat="1" x14ac:dyDescent="0.15"/>
    <row r="70" s="65" customFormat="1" x14ac:dyDescent="0.15"/>
    <row r="71" s="65" customFormat="1" x14ac:dyDescent="0.15"/>
    <row r="72" s="65" customFormat="1" x14ac:dyDescent="0.15"/>
    <row r="73" s="65" customFormat="1" x14ac:dyDescent="0.15"/>
    <row r="74" s="65" customFormat="1" x14ac:dyDescent="0.15"/>
    <row r="75" s="65" customFormat="1" x14ac:dyDescent="0.15"/>
    <row r="76" s="65" customFormat="1" x14ac:dyDescent="0.15"/>
    <row r="77" s="65" customFormat="1" x14ac:dyDescent="0.15"/>
    <row r="78" s="65" customFormat="1" x14ac:dyDescent="0.15"/>
    <row r="79" s="65" customFormat="1" x14ac:dyDescent="0.15"/>
    <row r="80" s="65" customFormat="1" x14ac:dyDescent="0.15"/>
    <row r="81" s="65" customFormat="1" x14ac:dyDescent="0.15"/>
    <row r="82" s="65" customFormat="1" x14ac:dyDescent="0.15"/>
    <row r="83" s="65" customFormat="1" x14ac:dyDescent="0.15"/>
    <row r="84" s="65" customFormat="1" x14ac:dyDescent="0.15"/>
    <row r="85" s="65" customFormat="1" x14ac:dyDescent="0.15"/>
    <row r="86" s="65" customFormat="1" x14ac:dyDescent="0.15"/>
    <row r="87" s="65" customFormat="1" x14ac:dyDescent="0.15"/>
    <row r="88" s="65" customFormat="1" x14ac:dyDescent="0.15"/>
    <row r="89" s="65" customFormat="1" x14ac:dyDescent="0.15"/>
    <row r="90" s="65" customFormat="1" x14ac:dyDescent="0.15"/>
    <row r="91" s="65" customFormat="1" x14ac:dyDescent="0.15"/>
    <row r="92" s="65" customFormat="1" x14ac:dyDescent="0.15"/>
    <row r="93" s="65" customFormat="1" x14ac:dyDescent="0.15"/>
    <row r="94" s="65" customFormat="1" x14ac:dyDescent="0.15"/>
    <row r="95" s="65" customFormat="1" x14ac:dyDescent="0.15"/>
    <row r="96" s="65" customFormat="1" x14ac:dyDescent="0.15"/>
    <row r="97" s="65" customFormat="1" x14ac:dyDescent="0.15"/>
    <row r="98" s="65" customFormat="1" x14ac:dyDescent="0.15"/>
    <row r="99" s="65" customFormat="1" x14ac:dyDescent="0.15"/>
    <row r="100" s="65" customFormat="1" x14ac:dyDescent="0.15"/>
    <row r="101" s="65" customFormat="1" x14ac:dyDescent="0.15"/>
    <row r="102" s="65" customFormat="1" x14ac:dyDescent="0.15"/>
    <row r="103" s="65" customFormat="1" x14ac:dyDescent="0.15"/>
    <row r="104" s="65" customFormat="1" x14ac:dyDescent="0.15"/>
    <row r="105" s="65" customFormat="1" x14ac:dyDescent="0.15"/>
    <row r="106" s="65" customFormat="1" x14ac:dyDescent="0.15"/>
    <row r="107" s="65" customFormat="1" x14ac:dyDescent="0.15"/>
    <row r="108" s="65" customFormat="1" x14ac:dyDescent="0.15"/>
    <row r="109" s="65" customFormat="1" x14ac:dyDescent="0.15"/>
    <row r="110" s="65" customFormat="1" x14ac:dyDescent="0.15"/>
    <row r="111" s="65" customFormat="1" x14ac:dyDescent="0.15"/>
    <row r="112" s="65" customFormat="1" x14ac:dyDescent="0.15"/>
    <row r="113" s="65" customFormat="1" x14ac:dyDescent="0.15"/>
    <row r="114" s="65" customFormat="1" x14ac:dyDescent="0.15"/>
    <row r="115" s="65" customFormat="1" x14ac:dyDescent="0.15"/>
    <row r="116" s="65" customFormat="1" x14ac:dyDescent="0.15"/>
    <row r="117" s="65" customFormat="1" x14ac:dyDescent="0.15"/>
    <row r="118" s="65" customFormat="1" x14ac:dyDescent="0.15"/>
    <row r="119" s="65" customFormat="1" x14ac:dyDescent="0.15"/>
    <row r="120" s="65" customFormat="1" x14ac:dyDescent="0.15"/>
    <row r="121" s="65" customFormat="1" x14ac:dyDescent="0.15"/>
    <row r="122" s="65" customFormat="1" x14ac:dyDescent="0.15"/>
    <row r="123" s="65" customFormat="1" x14ac:dyDescent="0.15"/>
    <row r="124" s="65" customFormat="1" x14ac:dyDescent="0.15"/>
    <row r="125" s="65" customFormat="1" x14ac:dyDescent="0.15"/>
    <row r="126" s="65" customFormat="1" x14ac:dyDescent="0.15"/>
    <row r="127" s="65" customFormat="1" x14ac:dyDescent="0.15"/>
    <row r="128" s="65" customFormat="1" x14ac:dyDescent="0.15"/>
    <row r="129" s="65" customFormat="1" x14ac:dyDescent="0.15"/>
    <row r="130" s="65" customFormat="1" x14ac:dyDescent="0.15"/>
    <row r="131" s="65" customFormat="1" x14ac:dyDescent="0.15"/>
    <row r="132" s="65" customFormat="1" x14ac:dyDescent="0.15"/>
    <row r="133" s="65" customFormat="1" x14ac:dyDescent="0.15"/>
    <row r="134" s="65" customFormat="1" x14ac:dyDescent="0.15"/>
    <row r="135" s="65" customFormat="1" x14ac:dyDescent="0.15"/>
    <row r="136" s="65" customFormat="1" x14ac:dyDescent="0.15"/>
    <row r="137" s="65" customFormat="1" x14ac:dyDescent="0.15"/>
    <row r="138" s="65" customFormat="1" x14ac:dyDescent="0.15"/>
    <row r="139" s="65" customFormat="1" x14ac:dyDescent="0.15"/>
    <row r="140" s="65" customFormat="1" x14ac:dyDescent="0.15"/>
    <row r="141" s="65" customFormat="1" x14ac:dyDescent="0.15"/>
    <row r="142" s="65" customFormat="1" x14ac:dyDescent="0.15"/>
    <row r="143" s="65" customFormat="1" x14ac:dyDescent="0.15"/>
    <row r="144" s="65" customFormat="1" x14ac:dyDescent="0.15"/>
    <row r="145" s="65" customFormat="1" x14ac:dyDescent="0.15"/>
    <row r="146" s="65" customFormat="1" x14ac:dyDescent="0.15"/>
    <row r="147" s="65" customFormat="1" x14ac:dyDescent="0.15"/>
    <row r="148" s="65" customFormat="1" x14ac:dyDescent="0.15"/>
    <row r="149" s="65" customFormat="1" x14ac:dyDescent="0.15"/>
    <row r="150" s="65" customFormat="1" x14ac:dyDescent="0.15"/>
    <row r="151" s="65" customFormat="1" x14ac:dyDescent="0.15"/>
    <row r="152" s="65" customFormat="1" x14ac:dyDescent="0.15"/>
    <row r="153" s="65" customFormat="1" x14ac:dyDescent="0.15"/>
    <row r="154" s="65" customFormat="1" x14ac:dyDescent="0.15"/>
    <row r="155" s="65" customFormat="1" x14ac:dyDescent="0.15"/>
    <row r="156" s="65" customFormat="1" x14ac:dyDescent="0.15"/>
    <row r="157" s="65" customFormat="1" x14ac:dyDescent="0.15"/>
    <row r="158" s="65" customFormat="1" x14ac:dyDescent="0.15"/>
    <row r="159" s="65" customFormat="1" x14ac:dyDescent="0.15"/>
    <row r="160" s="65" customFormat="1" x14ac:dyDescent="0.15"/>
    <row r="161" s="65" customFormat="1" x14ac:dyDescent="0.15"/>
    <row r="162" s="65" customFormat="1" x14ac:dyDescent="0.15"/>
    <row r="163" s="65" customFormat="1" x14ac:dyDescent="0.15"/>
    <row r="164" s="65" customFormat="1" x14ac:dyDescent="0.15"/>
    <row r="165" s="65" customFormat="1" x14ac:dyDescent="0.15"/>
    <row r="166" s="65" customFormat="1" x14ac:dyDescent="0.15"/>
    <row r="167" s="65" customFormat="1" x14ac:dyDescent="0.15"/>
    <row r="168" s="65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21" sqref="F21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34" t="s">
        <v>82</v>
      </c>
      <c r="B1" s="234"/>
      <c r="C1" s="234"/>
      <c r="D1" s="234"/>
      <c r="E1" s="234"/>
      <c r="F1" s="234"/>
      <c r="G1" s="234"/>
      <c r="H1" s="234"/>
    </row>
    <row r="2" spans="1:8" ht="17.25" customHeight="1" x14ac:dyDescent="0.15">
      <c r="A2" s="238" t="s">
        <v>90</v>
      </c>
      <c r="B2" s="238"/>
      <c r="C2" s="89"/>
      <c r="D2" s="90"/>
      <c r="E2" s="91"/>
      <c r="F2" s="236" t="s">
        <v>75</v>
      </c>
      <c r="G2" s="236"/>
      <c r="H2" s="236"/>
    </row>
    <row r="3" spans="1:8" ht="17.25" customHeight="1" thickBot="1" x14ac:dyDescent="0.2">
      <c r="A3" s="132"/>
      <c r="B3" s="132"/>
      <c r="C3" s="89"/>
      <c r="D3" s="90"/>
      <c r="E3" s="91"/>
      <c r="F3" s="237"/>
      <c r="G3" s="237"/>
      <c r="H3" s="237"/>
    </row>
    <row r="4" spans="1:8" ht="20.25" customHeight="1" thickBot="1" x14ac:dyDescent="0.2">
      <c r="A4" s="78" t="s">
        <v>52</v>
      </c>
      <c r="B4" s="79" t="s">
        <v>53</v>
      </c>
      <c r="C4" s="13" t="s">
        <v>54</v>
      </c>
      <c r="D4" s="80" t="s">
        <v>55</v>
      </c>
      <c r="E4" s="81" t="s">
        <v>56</v>
      </c>
      <c r="F4" s="82" t="s">
        <v>57</v>
      </c>
      <c r="G4" s="13" t="s">
        <v>58</v>
      </c>
      <c r="H4" s="83" t="s">
        <v>59</v>
      </c>
    </row>
    <row r="5" spans="1:8" ht="20.25" customHeight="1" thickTop="1" x14ac:dyDescent="0.15">
      <c r="A5" s="70">
        <v>1</v>
      </c>
      <c r="B5" s="69" t="s">
        <v>60</v>
      </c>
      <c r="C5" s="93" t="s">
        <v>123</v>
      </c>
      <c r="D5" s="164" t="s">
        <v>264</v>
      </c>
      <c r="E5" s="55">
        <v>420000</v>
      </c>
      <c r="F5" s="71" t="s">
        <v>77</v>
      </c>
      <c r="G5" s="72" t="s">
        <v>49</v>
      </c>
      <c r="H5" s="166" t="s">
        <v>262</v>
      </c>
    </row>
    <row r="6" spans="1:8" s="130" customFormat="1" ht="20.25" customHeight="1" x14ac:dyDescent="0.15">
      <c r="A6" s="76">
        <v>2</v>
      </c>
      <c r="B6" s="69" t="s">
        <v>60</v>
      </c>
      <c r="C6" s="93" t="s">
        <v>124</v>
      </c>
      <c r="D6" s="164" t="s">
        <v>218</v>
      </c>
      <c r="E6" s="94">
        <v>393000</v>
      </c>
      <c r="F6" s="95" t="s">
        <v>111</v>
      </c>
      <c r="G6" s="95" t="s">
        <v>110</v>
      </c>
      <c r="H6" s="166" t="s">
        <v>266</v>
      </c>
    </row>
    <row r="7" spans="1:8" s="130" customFormat="1" ht="20.25" customHeight="1" x14ac:dyDescent="0.15">
      <c r="A7" s="76">
        <v>3</v>
      </c>
      <c r="B7" s="69" t="s">
        <v>60</v>
      </c>
      <c r="C7" s="93" t="s">
        <v>130</v>
      </c>
      <c r="D7" s="164" t="s">
        <v>219</v>
      </c>
      <c r="E7" s="94">
        <v>220000</v>
      </c>
      <c r="F7" s="95" t="s">
        <v>77</v>
      </c>
      <c r="G7" s="95" t="s">
        <v>131</v>
      </c>
      <c r="H7" s="166" t="s">
        <v>168</v>
      </c>
    </row>
    <row r="8" spans="1:8" ht="20.25" customHeight="1" x14ac:dyDescent="0.15">
      <c r="A8" s="70">
        <v>4</v>
      </c>
      <c r="B8" s="69" t="s">
        <v>61</v>
      </c>
      <c r="C8" s="93" t="s">
        <v>113</v>
      </c>
      <c r="D8" s="164" t="s">
        <v>194</v>
      </c>
      <c r="E8" s="55">
        <v>370000</v>
      </c>
      <c r="F8" s="71" t="s">
        <v>78</v>
      </c>
      <c r="G8" s="72" t="s">
        <v>50</v>
      </c>
      <c r="H8" s="166" t="s">
        <v>168</v>
      </c>
    </row>
    <row r="9" spans="1:8" ht="20.25" customHeight="1" x14ac:dyDescent="0.15">
      <c r="A9" s="76">
        <v>5</v>
      </c>
      <c r="B9" s="69" t="s">
        <v>61</v>
      </c>
      <c r="C9" s="93" t="s">
        <v>115</v>
      </c>
      <c r="D9" s="164" t="s">
        <v>267</v>
      </c>
      <c r="E9" s="55">
        <v>26231170</v>
      </c>
      <c r="F9" s="71" t="s">
        <v>79</v>
      </c>
      <c r="G9" s="72" t="s">
        <v>126</v>
      </c>
      <c r="H9" s="166" t="s">
        <v>168</v>
      </c>
    </row>
    <row r="10" spans="1:8" s="65" customFormat="1" ht="20.25" customHeight="1" x14ac:dyDescent="0.15">
      <c r="A10" s="70">
        <v>6</v>
      </c>
      <c r="B10" s="69" t="s">
        <v>60</v>
      </c>
      <c r="C10" s="93" t="s">
        <v>117</v>
      </c>
      <c r="D10" s="164" t="s">
        <v>218</v>
      </c>
      <c r="E10" s="55">
        <v>649100</v>
      </c>
      <c r="F10" s="71" t="s">
        <v>77</v>
      </c>
      <c r="G10" s="72" t="s">
        <v>51</v>
      </c>
      <c r="H10" s="166" t="s">
        <v>168</v>
      </c>
    </row>
    <row r="11" spans="1:8" ht="20.25" customHeight="1" x14ac:dyDescent="0.15">
      <c r="A11" s="76">
        <v>7</v>
      </c>
      <c r="B11" s="69" t="s">
        <v>62</v>
      </c>
      <c r="C11" s="93" t="s">
        <v>119</v>
      </c>
      <c r="D11" s="164" t="s">
        <v>263</v>
      </c>
      <c r="E11" s="55">
        <v>100000</v>
      </c>
      <c r="F11" s="71" t="s">
        <v>80</v>
      </c>
      <c r="G11" s="72" t="s">
        <v>50</v>
      </c>
      <c r="H11" s="166" t="s">
        <v>168</v>
      </c>
    </row>
    <row r="12" spans="1:8" s="65" customFormat="1" ht="20.25" customHeight="1" x14ac:dyDescent="0.15">
      <c r="A12" s="70">
        <v>8</v>
      </c>
      <c r="B12" s="69" t="s">
        <v>61</v>
      </c>
      <c r="C12" s="93" t="s">
        <v>121</v>
      </c>
      <c r="D12" s="164" t="s">
        <v>267</v>
      </c>
      <c r="E12" s="55">
        <v>1162500</v>
      </c>
      <c r="F12" s="71" t="s">
        <v>94</v>
      </c>
      <c r="G12" s="72" t="s">
        <v>95</v>
      </c>
      <c r="H12" s="166" t="s">
        <v>168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="85" zoomScaleNormal="85" workbookViewId="0">
      <selection activeCell="E69" sqref="E69"/>
    </sheetView>
  </sheetViews>
  <sheetFormatPr defaultRowHeight="13.5" x14ac:dyDescent="0.15"/>
  <cols>
    <col min="1" max="1" width="8.88671875" style="182"/>
    <col min="2" max="2" width="10.77734375" style="182" customWidth="1"/>
    <col min="3" max="3" width="24.6640625" style="182" customWidth="1"/>
    <col min="4" max="4" width="21" style="182" customWidth="1"/>
    <col min="5" max="5" width="21.21875" style="182" customWidth="1"/>
    <col min="6" max="6" width="31.33203125" style="182" customWidth="1"/>
    <col min="7" max="16384" width="8.88671875" style="182"/>
  </cols>
  <sheetData>
    <row r="1" spans="1:6" ht="25.5" x14ac:dyDescent="0.15">
      <c r="A1" s="234" t="s">
        <v>186</v>
      </c>
      <c r="B1" s="234"/>
      <c r="C1" s="234"/>
      <c r="D1" s="234"/>
      <c r="E1" s="234"/>
      <c r="F1" s="234"/>
    </row>
    <row r="2" spans="1:6" ht="16.5" customHeight="1" x14ac:dyDescent="0.15">
      <c r="A2" s="89" t="s">
        <v>132</v>
      </c>
      <c r="B2" s="89"/>
      <c r="C2" s="178"/>
      <c r="D2" s="178"/>
      <c r="E2" s="178"/>
      <c r="F2" s="178"/>
    </row>
    <row r="3" spans="1:6" ht="16.5" customHeight="1" thickBot="1" x14ac:dyDescent="0.2">
      <c r="A3" s="242"/>
      <c r="B3" s="242"/>
      <c r="C3" s="183"/>
      <c r="D3" s="178"/>
      <c r="E3" s="243"/>
      <c r="F3" s="243"/>
    </row>
    <row r="4" spans="1:6" ht="21.75" customHeight="1" thickTop="1" x14ac:dyDescent="0.15">
      <c r="A4" s="184">
        <v>1</v>
      </c>
      <c r="B4" s="185" t="s">
        <v>133</v>
      </c>
      <c r="C4" s="186" t="s">
        <v>134</v>
      </c>
      <c r="D4" s="239" t="s">
        <v>187</v>
      </c>
      <c r="E4" s="240"/>
      <c r="F4" s="241"/>
    </row>
    <row r="5" spans="1:6" ht="21.75" customHeight="1" x14ac:dyDescent="0.15">
      <c r="A5" s="187"/>
      <c r="B5" s="188"/>
      <c r="C5" s="219" t="s">
        <v>135</v>
      </c>
      <c r="D5" s="190">
        <v>12600000</v>
      </c>
      <c r="E5" s="219" t="s">
        <v>136</v>
      </c>
      <c r="F5" s="191">
        <v>11660000</v>
      </c>
    </row>
    <row r="6" spans="1:6" ht="21.75" customHeight="1" x14ac:dyDescent="0.15">
      <c r="A6" s="187"/>
      <c r="B6" s="188"/>
      <c r="C6" s="219" t="s">
        <v>137</v>
      </c>
      <c r="D6" s="192">
        <f>F6/D5</f>
        <v>0.92063492063492058</v>
      </c>
      <c r="E6" s="219" t="s">
        <v>138</v>
      </c>
      <c r="F6" s="191">
        <v>11600000</v>
      </c>
    </row>
    <row r="7" spans="1:6" ht="21.75" customHeight="1" x14ac:dyDescent="0.15">
      <c r="A7" s="187"/>
      <c r="B7" s="188"/>
      <c r="C7" s="219" t="s">
        <v>139</v>
      </c>
      <c r="D7" s="191" t="s">
        <v>188</v>
      </c>
      <c r="E7" s="219" t="s">
        <v>140</v>
      </c>
      <c r="F7" s="191" t="s">
        <v>188</v>
      </c>
    </row>
    <row r="8" spans="1:6" ht="21.75" customHeight="1" x14ac:dyDescent="0.15">
      <c r="A8" s="187"/>
      <c r="B8" s="188"/>
      <c r="C8" s="219" t="s">
        <v>141</v>
      </c>
      <c r="D8" s="193" t="s">
        <v>142</v>
      </c>
      <c r="E8" s="219" t="s">
        <v>143</v>
      </c>
      <c r="F8" s="191" t="s">
        <v>189</v>
      </c>
    </row>
    <row r="9" spans="1:6" ht="21.75" customHeight="1" x14ac:dyDescent="0.15">
      <c r="A9" s="187"/>
      <c r="B9" s="188"/>
      <c r="C9" s="219" t="s">
        <v>144</v>
      </c>
      <c r="D9" s="193" t="s">
        <v>145</v>
      </c>
      <c r="E9" s="219" t="s">
        <v>146</v>
      </c>
      <c r="F9" s="194" t="s">
        <v>190</v>
      </c>
    </row>
    <row r="10" spans="1:6" ht="21.75" customHeight="1" thickBot="1" x14ac:dyDescent="0.2">
      <c r="A10" s="195"/>
      <c r="B10" s="196"/>
      <c r="C10" s="197" t="s">
        <v>147</v>
      </c>
      <c r="D10" s="198" t="s">
        <v>148</v>
      </c>
      <c r="E10" s="197" t="s">
        <v>149</v>
      </c>
      <c r="F10" s="199" t="s">
        <v>191</v>
      </c>
    </row>
    <row r="11" spans="1:6" ht="21.75" customHeight="1" thickTop="1" x14ac:dyDescent="0.15">
      <c r="A11" s="184">
        <v>2</v>
      </c>
      <c r="B11" s="185" t="s">
        <v>133</v>
      </c>
      <c r="C11" s="186" t="s">
        <v>134</v>
      </c>
      <c r="D11" s="239" t="s">
        <v>192</v>
      </c>
      <c r="E11" s="240"/>
      <c r="F11" s="241"/>
    </row>
    <row r="12" spans="1:6" ht="21.75" customHeight="1" x14ac:dyDescent="0.15">
      <c r="A12" s="187"/>
      <c r="B12" s="188"/>
      <c r="C12" s="221" t="s">
        <v>135</v>
      </c>
      <c r="D12" s="190">
        <v>1200000</v>
      </c>
      <c r="E12" s="221" t="s">
        <v>136</v>
      </c>
      <c r="F12" s="191">
        <v>1083500</v>
      </c>
    </row>
    <row r="13" spans="1:6" ht="21.75" customHeight="1" x14ac:dyDescent="0.15">
      <c r="A13" s="187"/>
      <c r="B13" s="188"/>
      <c r="C13" s="221" t="s">
        <v>137</v>
      </c>
      <c r="D13" s="192">
        <f>F13/D12</f>
        <v>0.9029166666666667</v>
      </c>
      <c r="E13" s="221" t="s">
        <v>138</v>
      </c>
      <c r="F13" s="191">
        <v>1083500</v>
      </c>
    </row>
    <row r="14" spans="1:6" ht="21.75" customHeight="1" x14ac:dyDescent="0.15">
      <c r="A14" s="187"/>
      <c r="B14" s="188"/>
      <c r="C14" s="221" t="s">
        <v>139</v>
      </c>
      <c r="D14" s="191" t="s">
        <v>193</v>
      </c>
      <c r="E14" s="221" t="s">
        <v>140</v>
      </c>
      <c r="F14" s="191" t="s">
        <v>193</v>
      </c>
    </row>
    <row r="15" spans="1:6" ht="21.75" customHeight="1" x14ac:dyDescent="0.15">
      <c r="A15" s="187"/>
      <c r="B15" s="188"/>
      <c r="C15" s="221" t="s">
        <v>141</v>
      </c>
      <c r="D15" s="193" t="s">
        <v>142</v>
      </c>
      <c r="E15" s="221" t="s">
        <v>143</v>
      </c>
      <c r="F15" s="191" t="s">
        <v>194</v>
      </c>
    </row>
    <row r="16" spans="1:6" ht="21.75" customHeight="1" x14ac:dyDescent="0.15">
      <c r="A16" s="187"/>
      <c r="B16" s="188"/>
      <c r="C16" s="221" t="s">
        <v>144</v>
      </c>
      <c r="D16" s="193" t="s">
        <v>145</v>
      </c>
      <c r="E16" s="221" t="s">
        <v>146</v>
      </c>
      <c r="F16" s="194" t="s">
        <v>195</v>
      </c>
    </row>
    <row r="17" spans="1:6" ht="21.75" customHeight="1" thickBot="1" x14ac:dyDescent="0.2">
      <c r="A17" s="195"/>
      <c r="B17" s="196"/>
      <c r="C17" s="197" t="s">
        <v>147</v>
      </c>
      <c r="D17" s="198" t="s">
        <v>148</v>
      </c>
      <c r="E17" s="197" t="s">
        <v>149</v>
      </c>
      <c r="F17" s="199" t="s">
        <v>196</v>
      </c>
    </row>
    <row r="18" spans="1:6" ht="21.75" customHeight="1" thickTop="1" x14ac:dyDescent="0.15">
      <c r="A18" s="184">
        <v>3</v>
      </c>
      <c r="B18" s="185" t="s">
        <v>133</v>
      </c>
      <c r="C18" s="186" t="s">
        <v>134</v>
      </c>
      <c r="D18" s="239" t="s">
        <v>197</v>
      </c>
      <c r="E18" s="240"/>
      <c r="F18" s="241"/>
    </row>
    <row r="19" spans="1:6" ht="21.75" customHeight="1" x14ac:dyDescent="0.15">
      <c r="A19" s="187"/>
      <c r="B19" s="188"/>
      <c r="C19" s="221" t="s">
        <v>135</v>
      </c>
      <c r="D19" s="190">
        <v>800000</v>
      </c>
      <c r="E19" s="221" t="s">
        <v>136</v>
      </c>
      <c r="F19" s="191">
        <v>715000</v>
      </c>
    </row>
    <row r="20" spans="1:6" ht="21.75" customHeight="1" x14ac:dyDescent="0.15">
      <c r="A20" s="187"/>
      <c r="B20" s="188"/>
      <c r="C20" s="221" t="s">
        <v>137</v>
      </c>
      <c r="D20" s="192">
        <f>F20/D19</f>
        <v>0.89375000000000004</v>
      </c>
      <c r="E20" s="221" t="s">
        <v>138</v>
      </c>
      <c r="F20" s="191">
        <v>715000</v>
      </c>
    </row>
    <row r="21" spans="1:6" ht="21.75" customHeight="1" x14ac:dyDescent="0.15">
      <c r="A21" s="187"/>
      <c r="B21" s="188"/>
      <c r="C21" s="221" t="s">
        <v>139</v>
      </c>
      <c r="D21" s="191" t="s">
        <v>198</v>
      </c>
      <c r="E21" s="221" t="s">
        <v>140</v>
      </c>
      <c r="F21" s="191" t="s">
        <v>198</v>
      </c>
    </row>
    <row r="22" spans="1:6" ht="21.75" customHeight="1" x14ac:dyDescent="0.15">
      <c r="A22" s="187"/>
      <c r="B22" s="188"/>
      <c r="C22" s="221" t="s">
        <v>141</v>
      </c>
      <c r="D22" s="193" t="s">
        <v>142</v>
      </c>
      <c r="E22" s="221" t="s">
        <v>143</v>
      </c>
      <c r="F22" s="191" t="s">
        <v>194</v>
      </c>
    </row>
    <row r="23" spans="1:6" ht="21.75" customHeight="1" x14ac:dyDescent="0.15">
      <c r="A23" s="187"/>
      <c r="B23" s="188"/>
      <c r="C23" s="221" t="s">
        <v>144</v>
      </c>
      <c r="D23" s="193" t="s">
        <v>145</v>
      </c>
      <c r="E23" s="221" t="s">
        <v>146</v>
      </c>
      <c r="F23" s="194" t="s">
        <v>199</v>
      </c>
    </row>
    <row r="24" spans="1:6" ht="21.75" customHeight="1" thickBot="1" x14ac:dyDescent="0.2">
      <c r="A24" s="195"/>
      <c r="B24" s="196"/>
      <c r="C24" s="197" t="s">
        <v>147</v>
      </c>
      <c r="D24" s="198" t="s">
        <v>148</v>
      </c>
      <c r="E24" s="197" t="s">
        <v>149</v>
      </c>
      <c r="F24" s="199" t="s">
        <v>200</v>
      </c>
    </row>
    <row r="25" spans="1:6" ht="21.75" customHeight="1" thickTop="1" x14ac:dyDescent="0.15">
      <c r="A25" s="184">
        <v>4</v>
      </c>
      <c r="B25" s="185" t="s">
        <v>133</v>
      </c>
      <c r="C25" s="186" t="s">
        <v>134</v>
      </c>
      <c r="D25" s="239" t="s">
        <v>201</v>
      </c>
      <c r="E25" s="240"/>
      <c r="F25" s="241"/>
    </row>
    <row r="26" spans="1:6" ht="21.75" customHeight="1" x14ac:dyDescent="0.15">
      <c r="A26" s="187"/>
      <c r="B26" s="188"/>
      <c r="C26" s="221" t="s">
        <v>135</v>
      </c>
      <c r="D26" s="190">
        <v>900000</v>
      </c>
      <c r="E26" s="221" t="s">
        <v>136</v>
      </c>
      <c r="F26" s="191">
        <v>780000</v>
      </c>
    </row>
    <row r="27" spans="1:6" ht="21.75" customHeight="1" x14ac:dyDescent="0.15">
      <c r="A27" s="187"/>
      <c r="B27" s="188"/>
      <c r="C27" s="221" t="s">
        <v>137</v>
      </c>
      <c r="D27" s="192">
        <f>F27/D26</f>
        <v>0.8666666666666667</v>
      </c>
      <c r="E27" s="221" t="s">
        <v>138</v>
      </c>
      <c r="F27" s="191">
        <v>780000</v>
      </c>
    </row>
    <row r="28" spans="1:6" ht="21.75" customHeight="1" x14ac:dyDescent="0.15">
      <c r="A28" s="187"/>
      <c r="B28" s="188"/>
      <c r="C28" s="221" t="s">
        <v>139</v>
      </c>
      <c r="D28" s="191" t="s">
        <v>202</v>
      </c>
      <c r="E28" s="221" t="s">
        <v>140</v>
      </c>
      <c r="F28" s="191" t="s">
        <v>202</v>
      </c>
    </row>
    <row r="29" spans="1:6" ht="21.75" customHeight="1" x14ac:dyDescent="0.15">
      <c r="A29" s="187"/>
      <c r="B29" s="188"/>
      <c r="C29" s="221" t="s">
        <v>141</v>
      </c>
      <c r="D29" s="193" t="s">
        <v>142</v>
      </c>
      <c r="E29" s="221" t="s">
        <v>143</v>
      </c>
      <c r="F29" s="191" t="s">
        <v>194</v>
      </c>
    </row>
    <row r="30" spans="1:6" ht="21.75" customHeight="1" x14ac:dyDescent="0.15">
      <c r="A30" s="187"/>
      <c r="B30" s="188"/>
      <c r="C30" s="221" t="s">
        <v>144</v>
      </c>
      <c r="D30" s="193" t="s">
        <v>145</v>
      </c>
      <c r="E30" s="221" t="s">
        <v>146</v>
      </c>
      <c r="F30" s="194" t="s">
        <v>203</v>
      </c>
    </row>
    <row r="31" spans="1:6" ht="21.75" customHeight="1" thickBot="1" x14ac:dyDescent="0.2">
      <c r="A31" s="195"/>
      <c r="B31" s="196"/>
      <c r="C31" s="197" t="s">
        <v>147</v>
      </c>
      <c r="D31" s="198" t="s">
        <v>148</v>
      </c>
      <c r="E31" s="197" t="s">
        <v>149</v>
      </c>
      <c r="F31" s="199" t="s">
        <v>204</v>
      </c>
    </row>
    <row r="32" spans="1:6" ht="21.75" customHeight="1" thickTop="1" x14ac:dyDescent="0.15">
      <c r="A32" s="184">
        <v>5</v>
      </c>
      <c r="B32" s="185" t="s">
        <v>133</v>
      </c>
      <c r="C32" s="186" t="s">
        <v>134</v>
      </c>
      <c r="D32" s="239" t="s">
        <v>205</v>
      </c>
      <c r="E32" s="240"/>
      <c r="F32" s="241"/>
    </row>
    <row r="33" spans="1:6" ht="21.75" customHeight="1" x14ac:dyDescent="0.15">
      <c r="A33" s="187"/>
      <c r="B33" s="188"/>
      <c r="C33" s="221" t="s">
        <v>135</v>
      </c>
      <c r="D33" s="190">
        <v>1035000</v>
      </c>
      <c r="E33" s="221" t="s">
        <v>136</v>
      </c>
      <c r="F33" s="191">
        <v>1000000</v>
      </c>
    </row>
    <row r="34" spans="1:6" ht="21.75" customHeight="1" x14ac:dyDescent="0.15">
      <c r="A34" s="187"/>
      <c r="B34" s="188"/>
      <c r="C34" s="221" t="s">
        <v>137</v>
      </c>
      <c r="D34" s="192">
        <f>F34/D33</f>
        <v>0.96618357487922701</v>
      </c>
      <c r="E34" s="221" t="s">
        <v>138</v>
      </c>
      <c r="F34" s="191">
        <v>1000000</v>
      </c>
    </row>
    <row r="35" spans="1:6" ht="21.75" customHeight="1" x14ac:dyDescent="0.15">
      <c r="A35" s="187"/>
      <c r="B35" s="188"/>
      <c r="C35" s="221" t="s">
        <v>139</v>
      </c>
      <c r="D35" s="191" t="s">
        <v>198</v>
      </c>
      <c r="E35" s="221" t="s">
        <v>140</v>
      </c>
      <c r="F35" s="191" t="s">
        <v>198</v>
      </c>
    </row>
    <row r="36" spans="1:6" ht="21.75" customHeight="1" x14ac:dyDescent="0.15">
      <c r="A36" s="187"/>
      <c r="B36" s="188"/>
      <c r="C36" s="221" t="s">
        <v>141</v>
      </c>
      <c r="D36" s="193" t="s">
        <v>142</v>
      </c>
      <c r="E36" s="221" t="s">
        <v>143</v>
      </c>
      <c r="F36" s="191" t="s">
        <v>189</v>
      </c>
    </row>
    <row r="37" spans="1:6" ht="21.75" customHeight="1" x14ac:dyDescent="0.15">
      <c r="A37" s="187"/>
      <c r="B37" s="188"/>
      <c r="C37" s="221" t="s">
        <v>144</v>
      </c>
      <c r="D37" s="193" t="s">
        <v>145</v>
      </c>
      <c r="E37" s="221" t="s">
        <v>146</v>
      </c>
      <c r="F37" s="194" t="s">
        <v>206</v>
      </c>
    </row>
    <row r="38" spans="1:6" ht="21.75" customHeight="1" thickBot="1" x14ac:dyDescent="0.2">
      <c r="A38" s="195"/>
      <c r="B38" s="196"/>
      <c r="C38" s="197" t="s">
        <v>147</v>
      </c>
      <c r="D38" s="198" t="s">
        <v>148</v>
      </c>
      <c r="E38" s="197" t="s">
        <v>149</v>
      </c>
      <c r="F38" s="199" t="s">
        <v>207</v>
      </c>
    </row>
    <row r="39" spans="1:6" ht="21.75" customHeight="1" thickTop="1" x14ac:dyDescent="0.15">
      <c r="A39" s="184">
        <v>6</v>
      </c>
      <c r="B39" s="185" t="s">
        <v>133</v>
      </c>
      <c r="C39" s="186" t="s">
        <v>134</v>
      </c>
      <c r="D39" s="239" t="s">
        <v>208</v>
      </c>
      <c r="E39" s="240"/>
      <c r="F39" s="241"/>
    </row>
    <row r="40" spans="1:6" ht="21.75" customHeight="1" x14ac:dyDescent="0.15">
      <c r="A40" s="187"/>
      <c r="B40" s="188"/>
      <c r="C40" s="221" t="s">
        <v>135</v>
      </c>
      <c r="D40" s="190">
        <v>5000000</v>
      </c>
      <c r="E40" s="221" t="s">
        <v>136</v>
      </c>
      <c r="F40" s="191">
        <v>4800000</v>
      </c>
    </row>
    <row r="41" spans="1:6" ht="21.75" customHeight="1" x14ac:dyDescent="0.15">
      <c r="A41" s="187"/>
      <c r="B41" s="188"/>
      <c r="C41" s="221" t="s">
        <v>137</v>
      </c>
      <c r="D41" s="192">
        <f>F41/D40</f>
        <v>0.96</v>
      </c>
      <c r="E41" s="221" t="s">
        <v>138</v>
      </c>
      <c r="F41" s="191">
        <v>4800000</v>
      </c>
    </row>
    <row r="42" spans="1:6" ht="21.75" customHeight="1" x14ac:dyDescent="0.15">
      <c r="A42" s="187"/>
      <c r="B42" s="188"/>
      <c r="C42" s="221" t="s">
        <v>139</v>
      </c>
      <c r="D42" s="191" t="s">
        <v>209</v>
      </c>
      <c r="E42" s="221" t="s">
        <v>140</v>
      </c>
      <c r="F42" s="191" t="s">
        <v>209</v>
      </c>
    </row>
    <row r="43" spans="1:6" ht="21.75" customHeight="1" x14ac:dyDescent="0.15">
      <c r="A43" s="187"/>
      <c r="B43" s="188"/>
      <c r="C43" s="221" t="s">
        <v>141</v>
      </c>
      <c r="D43" s="193" t="s">
        <v>142</v>
      </c>
      <c r="E43" s="221" t="s">
        <v>143</v>
      </c>
      <c r="F43" s="191" t="s">
        <v>210</v>
      </c>
    </row>
    <row r="44" spans="1:6" ht="21.75" customHeight="1" x14ac:dyDescent="0.15">
      <c r="A44" s="187"/>
      <c r="B44" s="188"/>
      <c r="C44" s="221" t="s">
        <v>144</v>
      </c>
      <c r="D44" s="193" t="s">
        <v>145</v>
      </c>
      <c r="E44" s="221" t="s">
        <v>146</v>
      </c>
      <c r="F44" s="194" t="s">
        <v>211</v>
      </c>
    </row>
    <row r="45" spans="1:6" ht="21.75" customHeight="1" thickBot="1" x14ac:dyDescent="0.2">
      <c r="A45" s="195"/>
      <c r="B45" s="196"/>
      <c r="C45" s="197" t="s">
        <v>147</v>
      </c>
      <c r="D45" s="198" t="s">
        <v>148</v>
      </c>
      <c r="E45" s="197" t="s">
        <v>149</v>
      </c>
      <c r="F45" s="199" t="s">
        <v>212</v>
      </c>
    </row>
    <row r="46" spans="1:6" ht="21.75" customHeight="1" thickTop="1" x14ac:dyDescent="0.15">
      <c r="A46" s="184">
        <v>7</v>
      </c>
      <c r="B46" s="185" t="s">
        <v>133</v>
      </c>
      <c r="C46" s="186" t="s">
        <v>134</v>
      </c>
      <c r="D46" s="239" t="s">
        <v>213</v>
      </c>
      <c r="E46" s="240"/>
      <c r="F46" s="241"/>
    </row>
    <row r="47" spans="1:6" ht="21.75" customHeight="1" x14ac:dyDescent="0.15">
      <c r="A47" s="187"/>
      <c r="B47" s="188"/>
      <c r="C47" s="221" t="s">
        <v>135</v>
      </c>
      <c r="D47" s="190">
        <v>1260000</v>
      </c>
      <c r="E47" s="221" t="s">
        <v>136</v>
      </c>
      <c r="F47" s="191">
        <v>1200000</v>
      </c>
    </row>
    <row r="48" spans="1:6" ht="21.75" customHeight="1" x14ac:dyDescent="0.15">
      <c r="A48" s="187"/>
      <c r="B48" s="188"/>
      <c r="C48" s="221" t="s">
        <v>137</v>
      </c>
      <c r="D48" s="192">
        <f>F48/D47</f>
        <v>0.95238095238095233</v>
      </c>
      <c r="E48" s="221" t="s">
        <v>138</v>
      </c>
      <c r="F48" s="191">
        <v>1200000</v>
      </c>
    </row>
    <row r="49" spans="1:6" ht="21.75" customHeight="1" x14ac:dyDescent="0.15">
      <c r="A49" s="187"/>
      <c r="B49" s="188"/>
      <c r="C49" s="221" t="s">
        <v>139</v>
      </c>
      <c r="D49" s="191" t="s">
        <v>214</v>
      </c>
      <c r="E49" s="221" t="s">
        <v>140</v>
      </c>
      <c r="F49" s="191" t="s">
        <v>214</v>
      </c>
    </row>
    <row r="50" spans="1:6" ht="21.75" customHeight="1" x14ac:dyDescent="0.15">
      <c r="A50" s="187"/>
      <c r="B50" s="188"/>
      <c r="C50" s="221" t="s">
        <v>141</v>
      </c>
      <c r="D50" s="193" t="s">
        <v>142</v>
      </c>
      <c r="E50" s="221" t="s">
        <v>143</v>
      </c>
      <c r="F50" s="191" t="s">
        <v>215</v>
      </c>
    </row>
    <row r="51" spans="1:6" ht="21.75" customHeight="1" x14ac:dyDescent="0.15">
      <c r="A51" s="187"/>
      <c r="B51" s="188"/>
      <c r="C51" s="221" t="s">
        <v>144</v>
      </c>
      <c r="D51" s="193" t="s">
        <v>145</v>
      </c>
      <c r="E51" s="221" t="s">
        <v>146</v>
      </c>
      <c r="F51" s="194" t="s">
        <v>216</v>
      </c>
    </row>
    <row r="52" spans="1:6" ht="21.75" customHeight="1" thickBot="1" x14ac:dyDescent="0.2">
      <c r="A52" s="195"/>
      <c r="B52" s="196"/>
      <c r="C52" s="197" t="s">
        <v>147</v>
      </c>
      <c r="D52" s="198" t="s">
        <v>148</v>
      </c>
      <c r="E52" s="197" t="s">
        <v>149</v>
      </c>
      <c r="F52" s="199" t="s">
        <v>217</v>
      </c>
    </row>
    <row r="53" spans="1:6" ht="21.75" customHeight="1" thickTop="1" x14ac:dyDescent="0.15">
      <c r="A53" s="184">
        <v>8</v>
      </c>
      <c r="B53" s="185" t="s">
        <v>133</v>
      </c>
      <c r="C53" s="186" t="s">
        <v>134</v>
      </c>
      <c r="D53" s="239" t="s">
        <v>192</v>
      </c>
      <c r="E53" s="240"/>
      <c r="F53" s="241"/>
    </row>
    <row r="54" spans="1:6" ht="21.75" customHeight="1" x14ac:dyDescent="0.15">
      <c r="A54" s="187"/>
      <c r="B54" s="188"/>
      <c r="C54" s="221" t="s">
        <v>135</v>
      </c>
      <c r="D54" s="190">
        <v>9000000</v>
      </c>
      <c r="E54" s="221" t="s">
        <v>136</v>
      </c>
      <c r="F54" s="191">
        <v>8500000</v>
      </c>
    </row>
    <row r="55" spans="1:6" ht="21.75" customHeight="1" x14ac:dyDescent="0.15">
      <c r="A55" s="187"/>
      <c r="B55" s="188"/>
      <c r="C55" s="221" t="s">
        <v>137</v>
      </c>
      <c r="D55" s="192">
        <f>F55/D54</f>
        <v>0.94444444444444442</v>
      </c>
      <c r="E55" s="221" t="s">
        <v>138</v>
      </c>
      <c r="F55" s="191">
        <v>8500000</v>
      </c>
    </row>
    <row r="56" spans="1:6" ht="21.75" customHeight="1" x14ac:dyDescent="0.15">
      <c r="A56" s="187"/>
      <c r="B56" s="188"/>
      <c r="C56" s="221" t="s">
        <v>139</v>
      </c>
      <c r="D56" s="191" t="s">
        <v>218</v>
      </c>
      <c r="E56" s="221" t="s">
        <v>140</v>
      </c>
      <c r="F56" s="191" t="s">
        <v>218</v>
      </c>
    </row>
    <row r="57" spans="1:6" ht="21.75" customHeight="1" x14ac:dyDescent="0.15">
      <c r="A57" s="187"/>
      <c r="B57" s="188"/>
      <c r="C57" s="221" t="s">
        <v>141</v>
      </c>
      <c r="D57" s="193" t="s">
        <v>142</v>
      </c>
      <c r="E57" s="221" t="s">
        <v>143</v>
      </c>
      <c r="F57" s="191" t="s">
        <v>219</v>
      </c>
    </row>
    <row r="58" spans="1:6" ht="21.75" customHeight="1" x14ac:dyDescent="0.15">
      <c r="A58" s="187"/>
      <c r="B58" s="188"/>
      <c r="C58" s="221" t="s">
        <v>144</v>
      </c>
      <c r="D58" s="193" t="s">
        <v>145</v>
      </c>
      <c r="E58" s="221" t="s">
        <v>146</v>
      </c>
      <c r="F58" s="194" t="s">
        <v>220</v>
      </c>
    </row>
    <row r="59" spans="1:6" ht="21.75" customHeight="1" thickBot="1" x14ac:dyDescent="0.2">
      <c r="A59" s="195"/>
      <c r="B59" s="196"/>
      <c r="C59" s="197" t="s">
        <v>147</v>
      </c>
      <c r="D59" s="198" t="s">
        <v>148</v>
      </c>
      <c r="E59" s="197" t="s">
        <v>149</v>
      </c>
      <c r="F59" s="199" t="s">
        <v>221</v>
      </c>
    </row>
    <row r="60" spans="1:6" ht="21.75" customHeight="1" thickTop="1" x14ac:dyDescent="0.15">
      <c r="A60" s="184">
        <v>9</v>
      </c>
      <c r="B60" s="185" t="s">
        <v>133</v>
      </c>
      <c r="C60" s="186" t="s">
        <v>134</v>
      </c>
      <c r="D60" s="239" t="s">
        <v>222</v>
      </c>
      <c r="E60" s="240"/>
      <c r="F60" s="241"/>
    </row>
    <row r="61" spans="1:6" ht="21.75" customHeight="1" x14ac:dyDescent="0.15">
      <c r="A61" s="187"/>
      <c r="B61" s="188"/>
      <c r="C61" s="221" t="s">
        <v>135</v>
      </c>
      <c r="D61" s="190">
        <v>3000000</v>
      </c>
      <c r="E61" s="221" t="s">
        <v>136</v>
      </c>
      <c r="F61" s="191">
        <v>2880000</v>
      </c>
    </row>
    <row r="62" spans="1:6" ht="21.75" customHeight="1" x14ac:dyDescent="0.15">
      <c r="A62" s="187"/>
      <c r="B62" s="188"/>
      <c r="C62" s="221" t="s">
        <v>137</v>
      </c>
      <c r="D62" s="192">
        <f>F62/D61</f>
        <v>0.96</v>
      </c>
      <c r="E62" s="221" t="s">
        <v>138</v>
      </c>
      <c r="F62" s="191">
        <v>2880000</v>
      </c>
    </row>
    <row r="63" spans="1:6" ht="21.75" customHeight="1" x14ac:dyDescent="0.15">
      <c r="A63" s="187"/>
      <c r="B63" s="188"/>
      <c r="C63" s="221" t="s">
        <v>139</v>
      </c>
      <c r="D63" s="191" t="s">
        <v>223</v>
      </c>
      <c r="E63" s="221" t="s">
        <v>140</v>
      </c>
      <c r="F63" s="191" t="s">
        <v>223</v>
      </c>
    </row>
    <row r="64" spans="1:6" ht="21.75" customHeight="1" x14ac:dyDescent="0.15">
      <c r="A64" s="187"/>
      <c r="B64" s="188"/>
      <c r="C64" s="221" t="s">
        <v>141</v>
      </c>
      <c r="D64" s="193" t="s">
        <v>142</v>
      </c>
      <c r="E64" s="221" t="s">
        <v>143</v>
      </c>
      <c r="F64" s="191" t="s">
        <v>224</v>
      </c>
    </row>
    <row r="65" spans="1:6" ht="21.75" customHeight="1" x14ac:dyDescent="0.15">
      <c r="A65" s="187"/>
      <c r="B65" s="188"/>
      <c r="C65" s="221" t="s">
        <v>144</v>
      </c>
      <c r="D65" s="193" t="s">
        <v>145</v>
      </c>
      <c r="E65" s="221" t="s">
        <v>146</v>
      </c>
      <c r="F65" s="194" t="s">
        <v>225</v>
      </c>
    </row>
    <row r="66" spans="1:6" ht="21.75" customHeight="1" thickBot="1" x14ac:dyDescent="0.2">
      <c r="A66" s="195"/>
      <c r="B66" s="196"/>
      <c r="C66" s="197" t="s">
        <v>147</v>
      </c>
      <c r="D66" s="198" t="s">
        <v>148</v>
      </c>
      <c r="E66" s="197" t="s">
        <v>149</v>
      </c>
      <c r="F66" s="199" t="s">
        <v>226</v>
      </c>
    </row>
    <row r="67" spans="1:6" ht="21.75" customHeight="1" thickTop="1" x14ac:dyDescent="0.15">
      <c r="A67" s="184">
        <v>10</v>
      </c>
      <c r="B67" s="185" t="s">
        <v>133</v>
      </c>
      <c r="C67" s="186" t="s">
        <v>134</v>
      </c>
      <c r="D67" s="239" t="s">
        <v>227</v>
      </c>
      <c r="E67" s="240"/>
      <c r="F67" s="241"/>
    </row>
    <row r="68" spans="1:6" ht="21.75" customHeight="1" x14ac:dyDescent="0.15">
      <c r="A68" s="187"/>
      <c r="B68" s="188"/>
      <c r="C68" s="221" t="s">
        <v>135</v>
      </c>
      <c r="D68" s="190">
        <v>8675000</v>
      </c>
      <c r="E68" s="221" t="s">
        <v>136</v>
      </c>
      <c r="F68" s="191">
        <v>8265000</v>
      </c>
    </row>
    <row r="69" spans="1:6" ht="21.75" customHeight="1" x14ac:dyDescent="0.15">
      <c r="A69" s="187"/>
      <c r="B69" s="188"/>
      <c r="C69" s="221" t="s">
        <v>137</v>
      </c>
      <c r="D69" s="192">
        <f>F69/D68</f>
        <v>0.95273775216138323</v>
      </c>
      <c r="E69" s="221" t="s">
        <v>138</v>
      </c>
      <c r="F69" s="191">
        <v>8265000</v>
      </c>
    </row>
    <row r="70" spans="1:6" ht="21.75" customHeight="1" x14ac:dyDescent="0.15">
      <c r="A70" s="187"/>
      <c r="B70" s="188"/>
      <c r="C70" s="221" t="s">
        <v>139</v>
      </c>
      <c r="D70" s="191" t="s">
        <v>228</v>
      </c>
      <c r="E70" s="221" t="s">
        <v>140</v>
      </c>
      <c r="F70" s="191" t="s">
        <v>228</v>
      </c>
    </row>
    <row r="71" spans="1:6" ht="21.75" customHeight="1" x14ac:dyDescent="0.15">
      <c r="A71" s="187"/>
      <c r="B71" s="188"/>
      <c r="C71" s="221" t="s">
        <v>141</v>
      </c>
      <c r="D71" s="193" t="s">
        <v>142</v>
      </c>
      <c r="E71" s="221" t="s">
        <v>143</v>
      </c>
      <c r="F71" s="191" t="s">
        <v>229</v>
      </c>
    </row>
    <row r="72" spans="1:6" ht="21.75" customHeight="1" x14ac:dyDescent="0.15">
      <c r="A72" s="187"/>
      <c r="B72" s="188"/>
      <c r="C72" s="221" t="s">
        <v>144</v>
      </c>
      <c r="D72" s="193" t="s">
        <v>145</v>
      </c>
      <c r="E72" s="221" t="s">
        <v>146</v>
      </c>
      <c r="F72" s="194" t="s">
        <v>230</v>
      </c>
    </row>
    <row r="73" spans="1:6" ht="21.75" customHeight="1" thickBot="1" x14ac:dyDescent="0.2">
      <c r="A73" s="195"/>
      <c r="B73" s="196"/>
      <c r="C73" s="197" t="s">
        <v>147</v>
      </c>
      <c r="D73" s="198" t="s">
        <v>148</v>
      </c>
      <c r="E73" s="197" t="s">
        <v>149</v>
      </c>
      <c r="F73" s="199" t="s">
        <v>231</v>
      </c>
    </row>
    <row r="74" spans="1:6" ht="14.25" thickTop="1" x14ac:dyDescent="0.15"/>
  </sheetData>
  <mergeCells count="13">
    <mergeCell ref="D46:F46"/>
    <mergeCell ref="D53:F53"/>
    <mergeCell ref="D60:F60"/>
    <mergeCell ref="D67:F67"/>
    <mergeCell ref="D25:F25"/>
    <mergeCell ref="D32:F32"/>
    <mergeCell ref="D39:F39"/>
    <mergeCell ref="D18:F18"/>
    <mergeCell ref="A1:F1"/>
    <mergeCell ref="A3:B3"/>
    <mergeCell ref="E3:F3"/>
    <mergeCell ref="D4:F4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40" zoomScale="85" zoomScaleNormal="85" workbookViewId="0">
      <selection activeCell="J27" sqref="J27"/>
    </sheetView>
  </sheetViews>
  <sheetFormatPr defaultRowHeight="13.5" x14ac:dyDescent="0.15"/>
  <cols>
    <col min="1" max="1" width="8.88671875" style="130"/>
    <col min="2" max="2" width="16.77734375" style="130" customWidth="1"/>
    <col min="3" max="3" width="18.5546875" style="130" customWidth="1"/>
    <col min="4" max="4" width="19.44140625" style="130" customWidth="1"/>
    <col min="5" max="5" width="17.5546875" style="130" customWidth="1"/>
    <col min="6" max="6" width="18.77734375" style="130" customWidth="1"/>
    <col min="7" max="7" width="31.109375" style="130" customWidth="1"/>
    <col min="8" max="16384" width="8.88671875" style="130"/>
  </cols>
  <sheetData>
    <row r="1" spans="1:7" ht="25.5" x14ac:dyDescent="0.15">
      <c r="A1" s="234" t="s">
        <v>185</v>
      </c>
      <c r="B1" s="234"/>
      <c r="C1" s="234"/>
      <c r="D1" s="234"/>
      <c r="E1" s="234"/>
      <c r="F1" s="234"/>
      <c r="G1" s="234"/>
    </row>
    <row r="2" spans="1:7" ht="18" customHeight="1" x14ac:dyDescent="0.15">
      <c r="A2" s="265" t="s">
        <v>90</v>
      </c>
      <c r="B2" s="265"/>
      <c r="C2" s="200"/>
      <c r="D2" s="201"/>
      <c r="E2" s="201"/>
      <c r="F2" s="236" t="s">
        <v>150</v>
      </c>
      <c r="G2" s="236"/>
    </row>
    <row r="3" spans="1:7" ht="18" customHeight="1" thickBot="1" x14ac:dyDescent="0.2">
      <c r="A3" s="202"/>
      <c r="B3" s="179"/>
      <c r="C3" s="200"/>
      <c r="D3" s="201"/>
      <c r="E3" s="201"/>
      <c r="F3" s="180"/>
      <c r="G3" s="181"/>
    </row>
    <row r="4" spans="1:7" ht="20.25" customHeight="1" thickTop="1" thickBot="1" x14ac:dyDescent="0.2">
      <c r="A4" s="244">
        <v>1</v>
      </c>
      <c r="B4" s="203" t="s">
        <v>151</v>
      </c>
      <c r="C4" s="245" t="s">
        <v>232</v>
      </c>
      <c r="D4" s="245"/>
      <c r="E4" s="245"/>
      <c r="F4" s="245"/>
      <c r="G4" s="246"/>
    </row>
    <row r="5" spans="1:7" ht="20.25" thickTop="1" thickBot="1" x14ac:dyDescent="0.2">
      <c r="A5" s="244"/>
      <c r="B5" s="251" t="s">
        <v>152</v>
      </c>
      <c r="C5" s="252" t="s">
        <v>139</v>
      </c>
      <c r="D5" s="253" t="s">
        <v>153</v>
      </c>
      <c r="E5" s="189" t="s">
        <v>154</v>
      </c>
      <c r="F5" s="189" t="s">
        <v>138</v>
      </c>
      <c r="G5" s="204" t="s">
        <v>155</v>
      </c>
    </row>
    <row r="6" spans="1:7" ht="19.5" customHeight="1" thickTop="1" thickBot="1" x14ac:dyDescent="0.2">
      <c r="A6" s="244"/>
      <c r="B6" s="251"/>
      <c r="C6" s="252"/>
      <c r="D6" s="254"/>
      <c r="E6" s="205" t="s">
        <v>156</v>
      </c>
      <c r="F6" s="205" t="s">
        <v>157</v>
      </c>
      <c r="G6" s="206" t="s">
        <v>158</v>
      </c>
    </row>
    <row r="7" spans="1:7" ht="20.25" customHeight="1" thickTop="1" thickBot="1" x14ac:dyDescent="0.2">
      <c r="A7" s="244"/>
      <c r="B7" s="251"/>
      <c r="C7" s="255" t="s">
        <v>188</v>
      </c>
      <c r="D7" s="256" t="s">
        <v>233</v>
      </c>
      <c r="E7" s="258">
        <v>12600000</v>
      </c>
      <c r="F7" s="259">
        <v>11600000</v>
      </c>
      <c r="G7" s="260">
        <f>F7/E7</f>
        <v>0.92063492063492058</v>
      </c>
    </row>
    <row r="8" spans="1:7" ht="20.25" customHeight="1" thickTop="1" thickBot="1" x14ac:dyDescent="0.2">
      <c r="A8" s="244"/>
      <c r="B8" s="251"/>
      <c r="C8" s="255"/>
      <c r="D8" s="257"/>
      <c r="E8" s="258"/>
      <c r="F8" s="259"/>
      <c r="G8" s="260"/>
    </row>
    <row r="9" spans="1:7" ht="20.25" thickTop="1" thickBot="1" x14ac:dyDescent="0.2">
      <c r="A9" s="244"/>
      <c r="B9" s="251" t="s">
        <v>146</v>
      </c>
      <c r="C9" s="207" t="s">
        <v>159</v>
      </c>
      <c r="D9" s="207" t="s">
        <v>160</v>
      </c>
      <c r="E9" s="261" t="s">
        <v>161</v>
      </c>
      <c r="F9" s="261"/>
      <c r="G9" s="262"/>
    </row>
    <row r="10" spans="1:7" ht="20.25" thickTop="1" thickBot="1" x14ac:dyDescent="0.2">
      <c r="A10" s="244"/>
      <c r="B10" s="251"/>
      <c r="C10" s="208" t="s">
        <v>234</v>
      </c>
      <c r="D10" s="193" t="s">
        <v>235</v>
      </c>
      <c r="E10" s="263" t="s">
        <v>236</v>
      </c>
      <c r="F10" s="263"/>
      <c r="G10" s="264"/>
    </row>
    <row r="11" spans="1:7" ht="20.25" customHeight="1" thickTop="1" thickBot="1" x14ac:dyDescent="0.2">
      <c r="A11" s="244"/>
      <c r="B11" s="209" t="s">
        <v>162</v>
      </c>
      <c r="C11" s="247" t="s">
        <v>167</v>
      </c>
      <c r="D11" s="247"/>
      <c r="E11" s="247"/>
      <c r="F11" s="247"/>
      <c r="G11" s="248"/>
    </row>
    <row r="12" spans="1:7" ht="20.25" customHeight="1" thickTop="1" thickBot="1" x14ac:dyDescent="0.2">
      <c r="A12" s="244"/>
      <c r="B12" s="209" t="s">
        <v>163</v>
      </c>
      <c r="C12" s="247" t="s">
        <v>164</v>
      </c>
      <c r="D12" s="247"/>
      <c r="E12" s="247"/>
      <c r="F12" s="247"/>
      <c r="G12" s="248"/>
    </row>
    <row r="13" spans="1:7" ht="20.25" thickTop="1" thickBot="1" x14ac:dyDescent="0.2">
      <c r="A13" s="244"/>
      <c r="B13" s="210" t="s">
        <v>165</v>
      </c>
      <c r="C13" s="249"/>
      <c r="D13" s="249"/>
      <c r="E13" s="249"/>
      <c r="F13" s="249"/>
      <c r="G13" s="250"/>
    </row>
    <row r="14" spans="1:7" ht="20.25" customHeight="1" thickTop="1" thickBot="1" x14ac:dyDescent="0.2">
      <c r="A14" s="244">
        <v>2</v>
      </c>
      <c r="B14" s="203" t="s">
        <v>151</v>
      </c>
      <c r="C14" s="245" t="s">
        <v>192</v>
      </c>
      <c r="D14" s="245"/>
      <c r="E14" s="245"/>
      <c r="F14" s="245"/>
      <c r="G14" s="246"/>
    </row>
    <row r="15" spans="1:7" ht="20.25" thickTop="1" thickBot="1" x14ac:dyDescent="0.2">
      <c r="A15" s="244"/>
      <c r="B15" s="251" t="s">
        <v>152</v>
      </c>
      <c r="C15" s="252" t="s">
        <v>139</v>
      </c>
      <c r="D15" s="253" t="s">
        <v>153</v>
      </c>
      <c r="E15" s="221" t="s">
        <v>154</v>
      </c>
      <c r="F15" s="221" t="s">
        <v>138</v>
      </c>
      <c r="G15" s="204" t="s">
        <v>155</v>
      </c>
    </row>
    <row r="16" spans="1:7" ht="19.5" customHeight="1" thickTop="1" thickBot="1" x14ac:dyDescent="0.2">
      <c r="A16" s="244"/>
      <c r="B16" s="251"/>
      <c r="C16" s="252"/>
      <c r="D16" s="254"/>
      <c r="E16" s="205" t="s">
        <v>156</v>
      </c>
      <c r="F16" s="205" t="s">
        <v>157</v>
      </c>
      <c r="G16" s="206" t="s">
        <v>158</v>
      </c>
    </row>
    <row r="17" spans="1:7" ht="20.25" customHeight="1" thickTop="1" thickBot="1" x14ac:dyDescent="0.2">
      <c r="A17" s="244"/>
      <c r="B17" s="251"/>
      <c r="C17" s="255" t="s">
        <v>193</v>
      </c>
      <c r="D17" s="256" t="s">
        <v>237</v>
      </c>
      <c r="E17" s="258">
        <v>1200000</v>
      </c>
      <c r="F17" s="259">
        <v>1083500</v>
      </c>
      <c r="G17" s="260">
        <f>F17/E17</f>
        <v>0.9029166666666667</v>
      </c>
    </row>
    <row r="18" spans="1:7" ht="20.25" customHeight="1" thickTop="1" thickBot="1" x14ac:dyDescent="0.2">
      <c r="A18" s="244"/>
      <c r="B18" s="251"/>
      <c r="C18" s="255"/>
      <c r="D18" s="257"/>
      <c r="E18" s="258"/>
      <c r="F18" s="259"/>
      <c r="G18" s="260"/>
    </row>
    <row r="19" spans="1:7" ht="20.25" thickTop="1" thickBot="1" x14ac:dyDescent="0.2">
      <c r="A19" s="244"/>
      <c r="B19" s="251" t="s">
        <v>146</v>
      </c>
      <c r="C19" s="222" t="s">
        <v>159</v>
      </c>
      <c r="D19" s="222" t="s">
        <v>160</v>
      </c>
      <c r="E19" s="261" t="s">
        <v>161</v>
      </c>
      <c r="F19" s="261"/>
      <c r="G19" s="262"/>
    </row>
    <row r="20" spans="1:7" ht="20.25" thickTop="1" thickBot="1" x14ac:dyDescent="0.2">
      <c r="A20" s="244"/>
      <c r="B20" s="251"/>
      <c r="C20" s="208" t="s">
        <v>195</v>
      </c>
      <c r="D20" s="193" t="s">
        <v>238</v>
      </c>
      <c r="E20" s="263" t="s">
        <v>196</v>
      </c>
      <c r="F20" s="263"/>
      <c r="G20" s="264"/>
    </row>
    <row r="21" spans="1:7" ht="20.25" customHeight="1" thickTop="1" thickBot="1" x14ac:dyDescent="0.2">
      <c r="A21" s="244"/>
      <c r="B21" s="220" t="s">
        <v>162</v>
      </c>
      <c r="C21" s="247" t="s">
        <v>167</v>
      </c>
      <c r="D21" s="247"/>
      <c r="E21" s="247"/>
      <c r="F21" s="247"/>
      <c r="G21" s="248"/>
    </row>
    <row r="22" spans="1:7" ht="20.25" customHeight="1" thickTop="1" thickBot="1" x14ac:dyDescent="0.2">
      <c r="A22" s="244"/>
      <c r="B22" s="220" t="s">
        <v>163</v>
      </c>
      <c r="C22" s="247" t="s">
        <v>164</v>
      </c>
      <c r="D22" s="247"/>
      <c r="E22" s="247"/>
      <c r="F22" s="247"/>
      <c r="G22" s="248"/>
    </row>
    <row r="23" spans="1:7" ht="20.25" thickTop="1" thickBot="1" x14ac:dyDescent="0.2">
      <c r="A23" s="244"/>
      <c r="B23" s="210" t="s">
        <v>165</v>
      </c>
      <c r="C23" s="249"/>
      <c r="D23" s="249"/>
      <c r="E23" s="249"/>
      <c r="F23" s="249"/>
      <c r="G23" s="250"/>
    </row>
    <row r="24" spans="1:7" ht="20.25" customHeight="1" thickTop="1" thickBot="1" x14ac:dyDescent="0.2">
      <c r="A24" s="244">
        <v>3</v>
      </c>
      <c r="B24" s="203" t="s">
        <v>151</v>
      </c>
      <c r="C24" s="245" t="s">
        <v>197</v>
      </c>
      <c r="D24" s="245"/>
      <c r="E24" s="245"/>
      <c r="F24" s="245"/>
      <c r="G24" s="246"/>
    </row>
    <row r="25" spans="1:7" ht="20.25" thickTop="1" thickBot="1" x14ac:dyDescent="0.2">
      <c r="A25" s="244"/>
      <c r="B25" s="251" t="s">
        <v>152</v>
      </c>
      <c r="C25" s="252" t="s">
        <v>139</v>
      </c>
      <c r="D25" s="253" t="s">
        <v>153</v>
      </c>
      <c r="E25" s="221" t="s">
        <v>154</v>
      </c>
      <c r="F25" s="221" t="s">
        <v>138</v>
      </c>
      <c r="G25" s="204" t="s">
        <v>155</v>
      </c>
    </row>
    <row r="26" spans="1:7" ht="19.5" customHeight="1" thickTop="1" thickBot="1" x14ac:dyDescent="0.2">
      <c r="A26" s="244"/>
      <c r="B26" s="251"/>
      <c r="C26" s="252"/>
      <c r="D26" s="254"/>
      <c r="E26" s="205" t="s">
        <v>156</v>
      </c>
      <c r="F26" s="205" t="s">
        <v>157</v>
      </c>
      <c r="G26" s="206" t="s">
        <v>158</v>
      </c>
    </row>
    <row r="27" spans="1:7" ht="20.25" customHeight="1" thickTop="1" thickBot="1" x14ac:dyDescent="0.2">
      <c r="A27" s="244"/>
      <c r="B27" s="251"/>
      <c r="C27" s="255" t="s">
        <v>202</v>
      </c>
      <c r="D27" s="256" t="s">
        <v>239</v>
      </c>
      <c r="E27" s="258">
        <v>800000</v>
      </c>
      <c r="F27" s="259">
        <v>715000</v>
      </c>
      <c r="G27" s="260">
        <f>F27/E27</f>
        <v>0.89375000000000004</v>
      </c>
    </row>
    <row r="28" spans="1:7" ht="20.25" customHeight="1" thickTop="1" thickBot="1" x14ac:dyDescent="0.2">
      <c r="A28" s="244"/>
      <c r="B28" s="251"/>
      <c r="C28" s="255"/>
      <c r="D28" s="257"/>
      <c r="E28" s="258"/>
      <c r="F28" s="259"/>
      <c r="G28" s="260"/>
    </row>
    <row r="29" spans="1:7" ht="20.25" thickTop="1" thickBot="1" x14ac:dyDescent="0.2">
      <c r="A29" s="244"/>
      <c r="B29" s="251" t="s">
        <v>146</v>
      </c>
      <c r="C29" s="222" t="s">
        <v>159</v>
      </c>
      <c r="D29" s="222" t="s">
        <v>160</v>
      </c>
      <c r="E29" s="261" t="s">
        <v>161</v>
      </c>
      <c r="F29" s="261"/>
      <c r="G29" s="262"/>
    </row>
    <row r="30" spans="1:7" ht="20.25" thickTop="1" thickBot="1" x14ac:dyDescent="0.2">
      <c r="A30" s="244"/>
      <c r="B30" s="251"/>
      <c r="C30" s="208" t="s">
        <v>199</v>
      </c>
      <c r="D30" s="193" t="s">
        <v>240</v>
      </c>
      <c r="E30" s="263" t="s">
        <v>200</v>
      </c>
      <c r="F30" s="263"/>
      <c r="G30" s="264"/>
    </row>
    <row r="31" spans="1:7" ht="20.25" customHeight="1" thickTop="1" thickBot="1" x14ac:dyDescent="0.2">
      <c r="A31" s="244"/>
      <c r="B31" s="220" t="s">
        <v>162</v>
      </c>
      <c r="C31" s="247" t="s">
        <v>167</v>
      </c>
      <c r="D31" s="247"/>
      <c r="E31" s="247"/>
      <c r="F31" s="247"/>
      <c r="G31" s="248"/>
    </row>
    <row r="32" spans="1:7" ht="20.25" customHeight="1" thickTop="1" thickBot="1" x14ac:dyDescent="0.2">
      <c r="A32" s="244"/>
      <c r="B32" s="220" t="s">
        <v>163</v>
      </c>
      <c r="C32" s="247" t="s">
        <v>164</v>
      </c>
      <c r="D32" s="247"/>
      <c r="E32" s="247"/>
      <c r="F32" s="247"/>
      <c r="G32" s="248"/>
    </row>
    <row r="33" spans="1:7" ht="20.25" thickTop="1" thickBot="1" x14ac:dyDescent="0.2">
      <c r="A33" s="244"/>
      <c r="B33" s="210" t="s">
        <v>165</v>
      </c>
      <c r="C33" s="249"/>
      <c r="D33" s="249"/>
      <c r="E33" s="249"/>
      <c r="F33" s="249"/>
      <c r="G33" s="250"/>
    </row>
    <row r="34" spans="1:7" ht="20.25" customHeight="1" thickTop="1" thickBot="1" x14ac:dyDescent="0.2">
      <c r="A34" s="244">
        <v>4</v>
      </c>
      <c r="B34" s="203" t="s">
        <v>151</v>
      </c>
      <c r="C34" s="245" t="s">
        <v>201</v>
      </c>
      <c r="D34" s="245"/>
      <c r="E34" s="245"/>
      <c r="F34" s="245"/>
      <c r="G34" s="246"/>
    </row>
    <row r="35" spans="1:7" ht="20.25" thickTop="1" thickBot="1" x14ac:dyDescent="0.2">
      <c r="A35" s="244"/>
      <c r="B35" s="251" t="s">
        <v>152</v>
      </c>
      <c r="C35" s="252" t="s">
        <v>139</v>
      </c>
      <c r="D35" s="253" t="s">
        <v>153</v>
      </c>
      <c r="E35" s="221" t="s">
        <v>154</v>
      </c>
      <c r="F35" s="221" t="s">
        <v>138</v>
      </c>
      <c r="G35" s="204" t="s">
        <v>155</v>
      </c>
    </row>
    <row r="36" spans="1:7" ht="19.5" customHeight="1" thickTop="1" thickBot="1" x14ac:dyDescent="0.2">
      <c r="A36" s="244"/>
      <c r="B36" s="251"/>
      <c r="C36" s="252"/>
      <c r="D36" s="254"/>
      <c r="E36" s="205" t="s">
        <v>156</v>
      </c>
      <c r="F36" s="205" t="s">
        <v>157</v>
      </c>
      <c r="G36" s="206" t="s">
        <v>158</v>
      </c>
    </row>
    <row r="37" spans="1:7" ht="20.25" customHeight="1" thickTop="1" thickBot="1" x14ac:dyDescent="0.2">
      <c r="A37" s="244"/>
      <c r="B37" s="251"/>
      <c r="C37" s="255" t="s">
        <v>198</v>
      </c>
      <c r="D37" s="256" t="s">
        <v>239</v>
      </c>
      <c r="E37" s="258">
        <v>900000</v>
      </c>
      <c r="F37" s="259">
        <v>780000</v>
      </c>
      <c r="G37" s="260">
        <f>F37/E37</f>
        <v>0.8666666666666667</v>
      </c>
    </row>
    <row r="38" spans="1:7" ht="20.25" customHeight="1" thickTop="1" thickBot="1" x14ac:dyDescent="0.2">
      <c r="A38" s="244"/>
      <c r="B38" s="251"/>
      <c r="C38" s="255"/>
      <c r="D38" s="257"/>
      <c r="E38" s="258"/>
      <c r="F38" s="259"/>
      <c r="G38" s="260"/>
    </row>
    <row r="39" spans="1:7" ht="20.25" thickTop="1" thickBot="1" x14ac:dyDescent="0.2">
      <c r="A39" s="244"/>
      <c r="B39" s="251" t="s">
        <v>146</v>
      </c>
      <c r="C39" s="222" t="s">
        <v>159</v>
      </c>
      <c r="D39" s="222" t="s">
        <v>160</v>
      </c>
      <c r="E39" s="261" t="s">
        <v>161</v>
      </c>
      <c r="F39" s="261"/>
      <c r="G39" s="262"/>
    </row>
    <row r="40" spans="1:7" ht="20.25" thickTop="1" thickBot="1" x14ac:dyDescent="0.2">
      <c r="A40" s="244"/>
      <c r="B40" s="251"/>
      <c r="C40" s="208" t="s">
        <v>203</v>
      </c>
      <c r="D40" s="193" t="s">
        <v>241</v>
      </c>
      <c r="E40" s="263" t="s">
        <v>242</v>
      </c>
      <c r="F40" s="263"/>
      <c r="G40" s="264"/>
    </row>
    <row r="41" spans="1:7" ht="20.25" customHeight="1" thickTop="1" thickBot="1" x14ac:dyDescent="0.2">
      <c r="A41" s="244"/>
      <c r="B41" s="220" t="s">
        <v>162</v>
      </c>
      <c r="C41" s="247" t="s">
        <v>167</v>
      </c>
      <c r="D41" s="247"/>
      <c r="E41" s="247"/>
      <c r="F41" s="247"/>
      <c r="G41" s="248"/>
    </row>
    <row r="42" spans="1:7" ht="20.25" customHeight="1" thickTop="1" thickBot="1" x14ac:dyDescent="0.2">
      <c r="A42" s="244"/>
      <c r="B42" s="220" t="s">
        <v>163</v>
      </c>
      <c r="C42" s="247" t="s">
        <v>164</v>
      </c>
      <c r="D42" s="247"/>
      <c r="E42" s="247"/>
      <c r="F42" s="247"/>
      <c r="G42" s="248"/>
    </row>
    <row r="43" spans="1:7" ht="20.25" thickTop="1" thickBot="1" x14ac:dyDescent="0.2">
      <c r="A43" s="244"/>
      <c r="B43" s="210" t="s">
        <v>165</v>
      </c>
      <c r="C43" s="249"/>
      <c r="D43" s="249"/>
      <c r="E43" s="249"/>
      <c r="F43" s="249"/>
      <c r="G43" s="250"/>
    </row>
    <row r="44" spans="1:7" ht="20.25" customHeight="1" thickTop="1" thickBot="1" x14ac:dyDescent="0.2">
      <c r="A44" s="244">
        <v>5</v>
      </c>
      <c r="B44" s="203" t="s">
        <v>151</v>
      </c>
      <c r="C44" s="245" t="s">
        <v>205</v>
      </c>
      <c r="D44" s="245"/>
      <c r="E44" s="245"/>
      <c r="F44" s="245"/>
      <c r="G44" s="246"/>
    </row>
    <row r="45" spans="1:7" ht="20.25" thickTop="1" thickBot="1" x14ac:dyDescent="0.2">
      <c r="A45" s="244"/>
      <c r="B45" s="251" t="s">
        <v>152</v>
      </c>
      <c r="C45" s="252" t="s">
        <v>139</v>
      </c>
      <c r="D45" s="253" t="s">
        <v>153</v>
      </c>
      <c r="E45" s="221" t="s">
        <v>154</v>
      </c>
      <c r="F45" s="221" t="s">
        <v>138</v>
      </c>
      <c r="G45" s="204" t="s">
        <v>155</v>
      </c>
    </row>
    <row r="46" spans="1:7" ht="19.5" customHeight="1" thickTop="1" thickBot="1" x14ac:dyDescent="0.2">
      <c r="A46" s="244"/>
      <c r="B46" s="251"/>
      <c r="C46" s="252"/>
      <c r="D46" s="254"/>
      <c r="E46" s="205" t="s">
        <v>156</v>
      </c>
      <c r="F46" s="205" t="s">
        <v>157</v>
      </c>
      <c r="G46" s="206" t="s">
        <v>158</v>
      </c>
    </row>
    <row r="47" spans="1:7" ht="20.25" customHeight="1" thickTop="1" thickBot="1" x14ac:dyDescent="0.2">
      <c r="A47" s="244"/>
      <c r="B47" s="251"/>
      <c r="C47" s="255" t="s">
        <v>202</v>
      </c>
      <c r="D47" s="256" t="s">
        <v>243</v>
      </c>
      <c r="E47" s="258">
        <v>1035000</v>
      </c>
      <c r="F47" s="259">
        <v>1000000</v>
      </c>
      <c r="G47" s="260">
        <f>F47/E47</f>
        <v>0.96618357487922701</v>
      </c>
    </row>
    <row r="48" spans="1:7" ht="20.25" customHeight="1" thickTop="1" thickBot="1" x14ac:dyDescent="0.2">
      <c r="A48" s="244"/>
      <c r="B48" s="251"/>
      <c r="C48" s="255"/>
      <c r="D48" s="257"/>
      <c r="E48" s="258"/>
      <c r="F48" s="259"/>
      <c r="G48" s="260"/>
    </row>
    <row r="49" spans="1:7" ht="20.25" thickTop="1" thickBot="1" x14ac:dyDescent="0.2">
      <c r="A49" s="244"/>
      <c r="B49" s="251" t="s">
        <v>146</v>
      </c>
      <c r="C49" s="222" t="s">
        <v>159</v>
      </c>
      <c r="D49" s="222" t="s">
        <v>160</v>
      </c>
      <c r="E49" s="261" t="s">
        <v>161</v>
      </c>
      <c r="F49" s="261"/>
      <c r="G49" s="262"/>
    </row>
    <row r="50" spans="1:7" ht="20.25" thickTop="1" thickBot="1" x14ac:dyDescent="0.2">
      <c r="A50" s="244"/>
      <c r="B50" s="251"/>
      <c r="C50" s="208" t="s">
        <v>206</v>
      </c>
      <c r="D50" s="193" t="s">
        <v>244</v>
      </c>
      <c r="E50" s="263" t="s">
        <v>207</v>
      </c>
      <c r="F50" s="263"/>
      <c r="G50" s="264"/>
    </row>
    <row r="51" spans="1:7" ht="20.25" customHeight="1" thickTop="1" thickBot="1" x14ac:dyDescent="0.2">
      <c r="A51" s="244"/>
      <c r="B51" s="220" t="s">
        <v>162</v>
      </c>
      <c r="C51" s="247" t="s">
        <v>167</v>
      </c>
      <c r="D51" s="247"/>
      <c r="E51" s="247"/>
      <c r="F51" s="247"/>
      <c r="G51" s="248"/>
    </row>
    <row r="52" spans="1:7" ht="20.25" customHeight="1" thickTop="1" thickBot="1" x14ac:dyDescent="0.2">
      <c r="A52" s="244"/>
      <c r="B52" s="220" t="s">
        <v>163</v>
      </c>
      <c r="C52" s="247" t="s">
        <v>164</v>
      </c>
      <c r="D52" s="247"/>
      <c r="E52" s="247"/>
      <c r="F52" s="247"/>
      <c r="G52" s="248"/>
    </row>
    <row r="53" spans="1:7" ht="20.25" thickTop="1" thickBot="1" x14ac:dyDescent="0.2">
      <c r="A53" s="244"/>
      <c r="B53" s="210" t="s">
        <v>165</v>
      </c>
      <c r="C53" s="249"/>
      <c r="D53" s="249"/>
      <c r="E53" s="249"/>
      <c r="F53" s="249"/>
      <c r="G53" s="250"/>
    </row>
    <row r="54" spans="1:7" ht="20.25" customHeight="1" thickTop="1" thickBot="1" x14ac:dyDescent="0.2">
      <c r="A54" s="244">
        <v>6</v>
      </c>
      <c r="B54" s="203" t="s">
        <v>151</v>
      </c>
      <c r="C54" s="245" t="s">
        <v>245</v>
      </c>
      <c r="D54" s="245"/>
      <c r="E54" s="245"/>
      <c r="F54" s="245"/>
      <c r="G54" s="246"/>
    </row>
    <row r="55" spans="1:7" ht="20.25" thickTop="1" thickBot="1" x14ac:dyDescent="0.2">
      <c r="A55" s="244"/>
      <c r="B55" s="251" t="s">
        <v>152</v>
      </c>
      <c r="C55" s="252" t="s">
        <v>139</v>
      </c>
      <c r="D55" s="253" t="s">
        <v>153</v>
      </c>
      <c r="E55" s="221" t="s">
        <v>154</v>
      </c>
      <c r="F55" s="221" t="s">
        <v>138</v>
      </c>
      <c r="G55" s="204" t="s">
        <v>155</v>
      </c>
    </row>
    <row r="56" spans="1:7" ht="19.5" customHeight="1" thickTop="1" thickBot="1" x14ac:dyDescent="0.2">
      <c r="A56" s="244"/>
      <c r="B56" s="251"/>
      <c r="C56" s="252"/>
      <c r="D56" s="254"/>
      <c r="E56" s="205" t="s">
        <v>156</v>
      </c>
      <c r="F56" s="205" t="s">
        <v>157</v>
      </c>
      <c r="G56" s="206" t="s">
        <v>158</v>
      </c>
    </row>
    <row r="57" spans="1:7" ht="20.25" customHeight="1" thickTop="1" thickBot="1" x14ac:dyDescent="0.2">
      <c r="A57" s="244"/>
      <c r="B57" s="251"/>
      <c r="C57" s="255" t="s">
        <v>209</v>
      </c>
      <c r="D57" s="256" t="s">
        <v>246</v>
      </c>
      <c r="E57" s="258">
        <v>5000000</v>
      </c>
      <c r="F57" s="259">
        <v>4800000</v>
      </c>
      <c r="G57" s="260">
        <f>F57/E57</f>
        <v>0.96</v>
      </c>
    </row>
    <row r="58" spans="1:7" ht="20.25" customHeight="1" thickTop="1" thickBot="1" x14ac:dyDescent="0.2">
      <c r="A58" s="244"/>
      <c r="B58" s="251"/>
      <c r="C58" s="255"/>
      <c r="D58" s="257"/>
      <c r="E58" s="258"/>
      <c r="F58" s="259"/>
      <c r="G58" s="260"/>
    </row>
    <row r="59" spans="1:7" ht="20.25" thickTop="1" thickBot="1" x14ac:dyDescent="0.2">
      <c r="A59" s="244"/>
      <c r="B59" s="251" t="s">
        <v>146</v>
      </c>
      <c r="C59" s="222" t="s">
        <v>159</v>
      </c>
      <c r="D59" s="222" t="s">
        <v>160</v>
      </c>
      <c r="E59" s="261" t="s">
        <v>161</v>
      </c>
      <c r="F59" s="261"/>
      <c r="G59" s="262"/>
    </row>
    <row r="60" spans="1:7" ht="20.25" thickTop="1" thickBot="1" x14ac:dyDescent="0.2">
      <c r="A60" s="244"/>
      <c r="B60" s="251"/>
      <c r="C60" s="208" t="s">
        <v>247</v>
      </c>
      <c r="D60" s="193" t="s">
        <v>248</v>
      </c>
      <c r="E60" s="263" t="s">
        <v>212</v>
      </c>
      <c r="F60" s="263"/>
      <c r="G60" s="264"/>
    </row>
    <row r="61" spans="1:7" ht="20.25" customHeight="1" thickTop="1" thickBot="1" x14ac:dyDescent="0.2">
      <c r="A61" s="244"/>
      <c r="B61" s="220" t="s">
        <v>162</v>
      </c>
      <c r="C61" s="247" t="s">
        <v>167</v>
      </c>
      <c r="D61" s="247"/>
      <c r="E61" s="247"/>
      <c r="F61" s="247"/>
      <c r="G61" s="248"/>
    </row>
    <row r="62" spans="1:7" ht="20.25" customHeight="1" thickTop="1" thickBot="1" x14ac:dyDescent="0.2">
      <c r="A62" s="244"/>
      <c r="B62" s="220" t="s">
        <v>163</v>
      </c>
      <c r="C62" s="247" t="s">
        <v>164</v>
      </c>
      <c r="D62" s="247"/>
      <c r="E62" s="247"/>
      <c r="F62" s="247"/>
      <c r="G62" s="248"/>
    </row>
    <row r="63" spans="1:7" ht="20.25" thickTop="1" thickBot="1" x14ac:dyDescent="0.2">
      <c r="A63" s="244"/>
      <c r="B63" s="210" t="s">
        <v>165</v>
      </c>
      <c r="C63" s="249"/>
      <c r="D63" s="249"/>
      <c r="E63" s="249"/>
      <c r="F63" s="249"/>
      <c r="G63" s="250"/>
    </row>
    <row r="64" spans="1:7" ht="20.25" customHeight="1" thickTop="1" thickBot="1" x14ac:dyDescent="0.2">
      <c r="A64" s="244">
        <v>7</v>
      </c>
      <c r="B64" s="203" t="s">
        <v>151</v>
      </c>
      <c r="C64" s="245" t="s">
        <v>213</v>
      </c>
      <c r="D64" s="245"/>
      <c r="E64" s="245"/>
      <c r="F64" s="245"/>
      <c r="G64" s="246"/>
    </row>
    <row r="65" spans="1:7" ht="20.25" thickTop="1" thickBot="1" x14ac:dyDescent="0.2">
      <c r="A65" s="244"/>
      <c r="B65" s="251" t="s">
        <v>152</v>
      </c>
      <c r="C65" s="252" t="s">
        <v>139</v>
      </c>
      <c r="D65" s="253" t="s">
        <v>153</v>
      </c>
      <c r="E65" s="221" t="s">
        <v>154</v>
      </c>
      <c r="F65" s="221" t="s">
        <v>138</v>
      </c>
      <c r="G65" s="204" t="s">
        <v>155</v>
      </c>
    </row>
    <row r="66" spans="1:7" ht="19.5" customHeight="1" thickTop="1" thickBot="1" x14ac:dyDescent="0.2">
      <c r="A66" s="244"/>
      <c r="B66" s="251"/>
      <c r="C66" s="252"/>
      <c r="D66" s="254"/>
      <c r="E66" s="205" t="s">
        <v>156</v>
      </c>
      <c r="F66" s="205" t="s">
        <v>157</v>
      </c>
      <c r="G66" s="206" t="s">
        <v>158</v>
      </c>
    </row>
    <row r="67" spans="1:7" ht="20.25" customHeight="1" thickTop="1" thickBot="1" x14ac:dyDescent="0.2">
      <c r="A67" s="244"/>
      <c r="B67" s="251"/>
      <c r="C67" s="255" t="s">
        <v>209</v>
      </c>
      <c r="D67" s="256" t="s">
        <v>249</v>
      </c>
      <c r="E67" s="258">
        <v>1260000</v>
      </c>
      <c r="F67" s="259">
        <v>1200000</v>
      </c>
      <c r="G67" s="260">
        <f>F67/E67</f>
        <v>0.95238095238095233</v>
      </c>
    </row>
    <row r="68" spans="1:7" ht="20.25" customHeight="1" thickTop="1" thickBot="1" x14ac:dyDescent="0.2">
      <c r="A68" s="244"/>
      <c r="B68" s="251"/>
      <c r="C68" s="255"/>
      <c r="D68" s="257"/>
      <c r="E68" s="258"/>
      <c r="F68" s="259"/>
      <c r="G68" s="260"/>
    </row>
    <row r="69" spans="1:7" ht="20.25" thickTop="1" thickBot="1" x14ac:dyDescent="0.2">
      <c r="A69" s="244"/>
      <c r="B69" s="251" t="s">
        <v>146</v>
      </c>
      <c r="C69" s="222" t="s">
        <v>159</v>
      </c>
      <c r="D69" s="222" t="s">
        <v>160</v>
      </c>
      <c r="E69" s="261" t="s">
        <v>161</v>
      </c>
      <c r="F69" s="261"/>
      <c r="G69" s="262"/>
    </row>
    <row r="70" spans="1:7" ht="20.25" thickTop="1" thickBot="1" x14ac:dyDescent="0.2">
      <c r="A70" s="244"/>
      <c r="B70" s="251"/>
      <c r="C70" s="208" t="s">
        <v>216</v>
      </c>
      <c r="D70" s="193" t="s">
        <v>250</v>
      </c>
      <c r="E70" s="263" t="s">
        <v>252</v>
      </c>
      <c r="F70" s="263"/>
      <c r="G70" s="264"/>
    </row>
    <row r="71" spans="1:7" ht="20.25" customHeight="1" thickTop="1" thickBot="1" x14ac:dyDescent="0.2">
      <c r="A71" s="244"/>
      <c r="B71" s="220" t="s">
        <v>162</v>
      </c>
      <c r="C71" s="247" t="s">
        <v>251</v>
      </c>
      <c r="D71" s="247"/>
      <c r="E71" s="247"/>
      <c r="F71" s="247"/>
      <c r="G71" s="248"/>
    </row>
    <row r="72" spans="1:7" ht="20.25" customHeight="1" thickTop="1" thickBot="1" x14ac:dyDescent="0.2">
      <c r="A72" s="244"/>
      <c r="B72" s="220" t="s">
        <v>163</v>
      </c>
      <c r="C72" s="247" t="s">
        <v>164</v>
      </c>
      <c r="D72" s="247"/>
      <c r="E72" s="247"/>
      <c r="F72" s="247"/>
      <c r="G72" s="248"/>
    </row>
    <row r="73" spans="1:7" ht="20.25" thickTop="1" thickBot="1" x14ac:dyDescent="0.2">
      <c r="A73" s="244"/>
      <c r="B73" s="210" t="s">
        <v>165</v>
      </c>
      <c r="C73" s="249"/>
      <c r="D73" s="249"/>
      <c r="E73" s="249"/>
      <c r="F73" s="249"/>
      <c r="G73" s="250"/>
    </row>
    <row r="74" spans="1:7" ht="20.25" customHeight="1" thickTop="1" thickBot="1" x14ac:dyDescent="0.2">
      <c r="A74" s="244">
        <v>8</v>
      </c>
      <c r="B74" s="203" t="s">
        <v>151</v>
      </c>
      <c r="C74" s="245" t="s">
        <v>192</v>
      </c>
      <c r="D74" s="245"/>
      <c r="E74" s="245"/>
      <c r="F74" s="245"/>
      <c r="G74" s="246"/>
    </row>
    <row r="75" spans="1:7" ht="20.25" thickTop="1" thickBot="1" x14ac:dyDescent="0.2">
      <c r="A75" s="244"/>
      <c r="B75" s="251" t="s">
        <v>152</v>
      </c>
      <c r="C75" s="252" t="s">
        <v>139</v>
      </c>
      <c r="D75" s="253" t="s">
        <v>153</v>
      </c>
      <c r="E75" s="221" t="s">
        <v>154</v>
      </c>
      <c r="F75" s="221" t="s">
        <v>138</v>
      </c>
      <c r="G75" s="204" t="s">
        <v>155</v>
      </c>
    </row>
    <row r="76" spans="1:7" ht="19.5" customHeight="1" thickTop="1" thickBot="1" x14ac:dyDescent="0.2">
      <c r="A76" s="244"/>
      <c r="B76" s="251"/>
      <c r="C76" s="252"/>
      <c r="D76" s="254"/>
      <c r="E76" s="205" t="s">
        <v>156</v>
      </c>
      <c r="F76" s="205" t="s">
        <v>157</v>
      </c>
      <c r="G76" s="206" t="s">
        <v>158</v>
      </c>
    </row>
    <row r="77" spans="1:7" ht="20.25" customHeight="1" thickTop="1" thickBot="1" x14ac:dyDescent="0.2">
      <c r="A77" s="244"/>
      <c r="B77" s="251"/>
      <c r="C77" s="255" t="s">
        <v>218</v>
      </c>
      <c r="D77" s="256" t="s">
        <v>253</v>
      </c>
      <c r="E77" s="258">
        <v>9000000</v>
      </c>
      <c r="F77" s="259">
        <v>8500000</v>
      </c>
      <c r="G77" s="260">
        <f>F77/E77</f>
        <v>0.94444444444444442</v>
      </c>
    </row>
    <row r="78" spans="1:7" ht="20.25" customHeight="1" thickTop="1" thickBot="1" x14ac:dyDescent="0.2">
      <c r="A78" s="244"/>
      <c r="B78" s="251"/>
      <c r="C78" s="255"/>
      <c r="D78" s="257"/>
      <c r="E78" s="258"/>
      <c r="F78" s="259"/>
      <c r="G78" s="260"/>
    </row>
    <row r="79" spans="1:7" ht="20.25" thickTop="1" thickBot="1" x14ac:dyDescent="0.2">
      <c r="A79" s="244"/>
      <c r="B79" s="251" t="s">
        <v>146</v>
      </c>
      <c r="C79" s="222" t="s">
        <v>159</v>
      </c>
      <c r="D79" s="222" t="s">
        <v>160</v>
      </c>
      <c r="E79" s="261" t="s">
        <v>161</v>
      </c>
      <c r="F79" s="261"/>
      <c r="G79" s="262"/>
    </row>
    <row r="80" spans="1:7" ht="20.25" thickTop="1" thickBot="1" x14ac:dyDescent="0.2">
      <c r="A80" s="244"/>
      <c r="B80" s="251"/>
      <c r="C80" s="208" t="s">
        <v>254</v>
      </c>
      <c r="D80" s="193" t="s">
        <v>255</v>
      </c>
      <c r="E80" s="263" t="s">
        <v>256</v>
      </c>
      <c r="F80" s="263"/>
      <c r="G80" s="264"/>
    </row>
    <row r="81" spans="1:7" ht="20.25" customHeight="1" thickTop="1" thickBot="1" x14ac:dyDescent="0.2">
      <c r="A81" s="244"/>
      <c r="B81" s="220" t="s">
        <v>162</v>
      </c>
      <c r="C81" s="247" t="s">
        <v>167</v>
      </c>
      <c r="D81" s="247"/>
      <c r="E81" s="247"/>
      <c r="F81" s="247"/>
      <c r="G81" s="248"/>
    </row>
    <row r="82" spans="1:7" ht="20.25" customHeight="1" thickTop="1" thickBot="1" x14ac:dyDescent="0.2">
      <c r="A82" s="244"/>
      <c r="B82" s="220" t="s">
        <v>163</v>
      </c>
      <c r="C82" s="247" t="s">
        <v>164</v>
      </c>
      <c r="D82" s="247"/>
      <c r="E82" s="247"/>
      <c r="F82" s="247"/>
      <c r="G82" s="248"/>
    </row>
    <row r="83" spans="1:7" ht="20.25" thickTop="1" thickBot="1" x14ac:dyDescent="0.2">
      <c r="A83" s="244"/>
      <c r="B83" s="210" t="s">
        <v>165</v>
      </c>
      <c r="C83" s="249"/>
      <c r="D83" s="249"/>
      <c r="E83" s="249"/>
      <c r="F83" s="249"/>
      <c r="G83" s="250"/>
    </row>
    <row r="84" spans="1:7" ht="20.25" customHeight="1" thickTop="1" thickBot="1" x14ac:dyDescent="0.2">
      <c r="A84" s="244">
        <v>9</v>
      </c>
      <c r="B84" s="203" t="s">
        <v>151</v>
      </c>
      <c r="C84" s="245" t="s">
        <v>222</v>
      </c>
      <c r="D84" s="245"/>
      <c r="E84" s="245"/>
      <c r="F84" s="245"/>
      <c r="G84" s="246"/>
    </row>
    <row r="85" spans="1:7" ht="20.25" thickTop="1" thickBot="1" x14ac:dyDescent="0.2">
      <c r="A85" s="244"/>
      <c r="B85" s="251" t="s">
        <v>152</v>
      </c>
      <c r="C85" s="252" t="s">
        <v>139</v>
      </c>
      <c r="D85" s="253" t="s">
        <v>153</v>
      </c>
      <c r="E85" s="221" t="s">
        <v>154</v>
      </c>
      <c r="F85" s="221" t="s">
        <v>138</v>
      </c>
      <c r="G85" s="204" t="s">
        <v>155</v>
      </c>
    </row>
    <row r="86" spans="1:7" ht="19.5" customHeight="1" thickTop="1" thickBot="1" x14ac:dyDescent="0.2">
      <c r="A86" s="244"/>
      <c r="B86" s="251"/>
      <c r="C86" s="252"/>
      <c r="D86" s="254"/>
      <c r="E86" s="205" t="s">
        <v>156</v>
      </c>
      <c r="F86" s="205" t="s">
        <v>157</v>
      </c>
      <c r="G86" s="206" t="s">
        <v>158</v>
      </c>
    </row>
    <row r="87" spans="1:7" ht="20.25" customHeight="1" thickTop="1" thickBot="1" x14ac:dyDescent="0.2">
      <c r="A87" s="244"/>
      <c r="B87" s="251"/>
      <c r="C87" s="255" t="s">
        <v>218</v>
      </c>
      <c r="D87" s="256" t="s">
        <v>257</v>
      </c>
      <c r="E87" s="258">
        <v>3000000</v>
      </c>
      <c r="F87" s="259">
        <v>2880000</v>
      </c>
      <c r="G87" s="260">
        <f>F87/E87</f>
        <v>0.96</v>
      </c>
    </row>
    <row r="88" spans="1:7" ht="20.25" customHeight="1" thickTop="1" thickBot="1" x14ac:dyDescent="0.2">
      <c r="A88" s="244"/>
      <c r="B88" s="251"/>
      <c r="C88" s="255"/>
      <c r="D88" s="257"/>
      <c r="E88" s="258"/>
      <c r="F88" s="259"/>
      <c r="G88" s="260"/>
    </row>
    <row r="89" spans="1:7" ht="20.25" thickTop="1" thickBot="1" x14ac:dyDescent="0.2">
      <c r="A89" s="244"/>
      <c r="B89" s="251" t="s">
        <v>146</v>
      </c>
      <c r="C89" s="222" t="s">
        <v>159</v>
      </c>
      <c r="D89" s="222" t="s">
        <v>160</v>
      </c>
      <c r="E89" s="261" t="s">
        <v>161</v>
      </c>
      <c r="F89" s="261"/>
      <c r="G89" s="262"/>
    </row>
    <row r="90" spans="1:7" ht="20.25" thickTop="1" thickBot="1" x14ac:dyDescent="0.2">
      <c r="A90" s="244"/>
      <c r="B90" s="251"/>
      <c r="C90" s="208" t="s">
        <v>225</v>
      </c>
      <c r="D90" s="193" t="s">
        <v>258</v>
      </c>
      <c r="E90" s="263" t="s">
        <v>226</v>
      </c>
      <c r="F90" s="263"/>
      <c r="G90" s="264"/>
    </row>
    <row r="91" spans="1:7" ht="20.25" customHeight="1" thickTop="1" thickBot="1" x14ac:dyDescent="0.2">
      <c r="A91" s="244"/>
      <c r="B91" s="220" t="s">
        <v>162</v>
      </c>
      <c r="C91" s="247" t="s">
        <v>167</v>
      </c>
      <c r="D91" s="247"/>
      <c r="E91" s="247"/>
      <c r="F91" s="247"/>
      <c r="G91" s="248"/>
    </row>
    <row r="92" spans="1:7" ht="20.25" customHeight="1" thickTop="1" thickBot="1" x14ac:dyDescent="0.2">
      <c r="A92" s="244"/>
      <c r="B92" s="220" t="s">
        <v>163</v>
      </c>
      <c r="C92" s="247" t="s">
        <v>164</v>
      </c>
      <c r="D92" s="247"/>
      <c r="E92" s="247"/>
      <c r="F92" s="247"/>
      <c r="G92" s="248"/>
    </row>
    <row r="93" spans="1:7" ht="20.25" thickTop="1" thickBot="1" x14ac:dyDescent="0.2">
      <c r="A93" s="244"/>
      <c r="B93" s="210" t="s">
        <v>165</v>
      </c>
      <c r="C93" s="249"/>
      <c r="D93" s="249"/>
      <c r="E93" s="249"/>
      <c r="F93" s="249"/>
      <c r="G93" s="250"/>
    </row>
    <row r="94" spans="1:7" ht="20.25" customHeight="1" thickTop="1" thickBot="1" x14ac:dyDescent="0.2">
      <c r="A94" s="244">
        <v>10</v>
      </c>
      <c r="B94" s="203" t="s">
        <v>151</v>
      </c>
      <c r="C94" s="245" t="s">
        <v>227</v>
      </c>
      <c r="D94" s="245"/>
      <c r="E94" s="245"/>
      <c r="F94" s="245"/>
      <c r="G94" s="246"/>
    </row>
    <row r="95" spans="1:7" ht="20.25" thickTop="1" thickBot="1" x14ac:dyDescent="0.2">
      <c r="A95" s="244"/>
      <c r="B95" s="251" t="s">
        <v>152</v>
      </c>
      <c r="C95" s="252" t="s">
        <v>139</v>
      </c>
      <c r="D95" s="253" t="s">
        <v>153</v>
      </c>
      <c r="E95" s="221" t="s">
        <v>154</v>
      </c>
      <c r="F95" s="221" t="s">
        <v>138</v>
      </c>
      <c r="G95" s="204" t="s">
        <v>155</v>
      </c>
    </row>
    <row r="96" spans="1:7" ht="19.5" customHeight="1" thickTop="1" thickBot="1" x14ac:dyDescent="0.2">
      <c r="A96" s="244"/>
      <c r="B96" s="251"/>
      <c r="C96" s="252"/>
      <c r="D96" s="254"/>
      <c r="E96" s="205" t="s">
        <v>156</v>
      </c>
      <c r="F96" s="205" t="s">
        <v>157</v>
      </c>
      <c r="G96" s="206" t="s">
        <v>158</v>
      </c>
    </row>
    <row r="97" spans="1:7" ht="20.25" customHeight="1" thickTop="1" thickBot="1" x14ac:dyDescent="0.2">
      <c r="A97" s="244"/>
      <c r="B97" s="251"/>
      <c r="C97" s="255" t="s">
        <v>218</v>
      </c>
      <c r="D97" s="256" t="s">
        <v>259</v>
      </c>
      <c r="E97" s="258">
        <v>8675000</v>
      </c>
      <c r="F97" s="259">
        <v>8265000</v>
      </c>
      <c r="G97" s="260">
        <f>F97/E97</f>
        <v>0.95273775216138323</v>
      </c>
    </row>
    <row r="98" spans="1:7" ht="20.25" customHeight="1" thickTop="1" thickBot="1" x14ac:dyDescent="0.2">
      <c r="A98" s="244"/>
      <c r="B98" s="251"/>
      <c r="C98" s="255"/>
      <c r="D98" s="257"/>
      <c r="E98" s="258"/>
      <c r="F98" s="259"/>
      <c r="G98" s="260"/>
    </row>
    <row r="99" spans="1:7" ht="20.25" thickTop="1" thickBot="1" x14ac:dyDescent="0.2">
      <c r="A99" s="244"/>
      <c r="B99" s="251" t="s">
        <v>146</v>
      </c>
      <c r="C99" s="222" t="s">
        <v>159</v>
      </c>
      <c r="D99" s="222" t="s">
        <v>160</v>
      </c>
      <c r="E99" s="261" t="s">
        <v>161</v>
      </c>
      <c r="F99" s="261"/>
      <c r="G99" s="262"/>
    </row>
    <row r="100" spans="1:7" ht="20.25" thickTop="1" thickBot="1" x14ac:dyDescent="0.2">
      <c r="A100" s="244"/>
      <c r="B100" s="251"/>
      <c r="C100" s="208" t="s">
        <v>230</v>
      </c>
      <c r="D100" s="193" t="s">
        <v>260</v>
      </c>
      <c r="E100" s="263" t="s">
        <v>261</v>
      </c>
      <c r="F100" s="263"/>
      <c r="G100" s="264"/>
    </row>
    <row r="101" spans="1:7" ht="20.25" customHeight="1" thickTop="1" thickBot="1" x14ac:dyDescent="0.2">
      <c r="A101" s="244"/>
      <c r="B101" s="220" t="s">
        <v>162</v>
      </c>
      <c r="C101" s="247" t="s">
        <v>167</v>
      </c>
      <c r="D101" s="247"/>
      <c r="E101" s="247"/>
      <c r="F101" s="247"/>
      <c r="G101" s="248"/>
    </row>
    <row r="102" spans="1:7" ht="20.25" customHeight="1" thickTop="1" thickBot="1" x14ac:dyDescent="0.2">
      <c r="A102" s="244"/>
      <c r="B102" s="220" t="s">
        <v>163</v>
      </c>
      <c r="C102" s="247" t="s">
        <v>164</v>
      </c>
      <c r="D102" s="247"/>
      <c r="E102" s="247"/>
      <c r="F102" s="247"/>
      <c r="G102" s="248"/>
    </row>
    <row r="103" spans="1:7" ht="20.25" thickTop="1" thickBot="1" x14ac:dyDescent="0.2">
      <c r="A103" s="244"/>
      <c r="B103" s="210" t="s">
        <v>165</v>
      </c>
      <c r="C103" s="249"/>
      <c r="D103" s="249"/>
      <c r="E103" s="249"/>
      <c r="F103" s="249"/>
      <c r="G103" s="250"/>
    </row>
    <row r="104" spans="1:7" ht="14.25" thickTop="1" x14ac:dyDescent="0.15"/>
  </sheetData>
  <mergeCells count="163">
    <mergeCell ref="C101:G101"/>
    <mergeCell ref="C102:G102"/>
    <mergeCell ref="C103:G103"/>
    <mergeCell ref="C91:G91"/>
    <mergeCell ref="C92:G92"/>
    <mergeCell ref="C93:G93"/>
    <mergeCell ref="A94:A103"/>
    <mergeCell ref="C94:G94"/>
    <mergeCell ref="B95:B98"/>
    <mergeCell ref="C95:C96"/>
    <mergeCell ref="D95:D96"/>
    <mergeCell ref="C97:C98"/>
    <mergeCell ref="D97:D98"/>
    <mergeCell ref="E97:E98"/>
    <mergeCell ref="F97:F98"/>
    <mergeCell ref="G97:G98"/>
    <mergeCell ref="B99:B100"/>
    <mergeCell ref="E99:G99"/>
    <mergeCell ref="E100:G100"/>
    <mergeCell ref="A84:A93"/>
    <mergeCell ref="C84:G84"/>
    <mergeCell ref="B85:B88"/>
    <mergeCell ref="C85:C86"/>
    <mergeCell ref="D85:D86"/>
    <mergeCell ref="C87:C88"/>
    <mergeCell ref="D87:D88"/>
    <mergeCell ref="E87:E88"/>
    <mergeCell ref="F87:F88"/>
    <mergeCell ref="G87:G88"/>
    <mergeCell ref="B89:B90"/>
    <mergeCell ref="E89:G89"/>
    <mergeCell ref="E90:G90"/>
    <mergeCell ref="C71:G71"/>
    <mergeCell ref="C72:G72"/>
    <mergeCell ref="C73:G73"/>
    <mergeCell ref="A74:A83"/>
    <mergeCell ref="C74:G74"/>
    <mergeCell ref="B75:B78"/>
    <mergeCell ref="C75:C76"/>
    <mergeCell ref="D75:D76"/>
    <mergeCell ref="C77:C78"/>
    <mergeCell ref="D77:D78"/>
    <mergeCell ref="E77:E78"/>
    <mergeCell ref="F77:F78"/>
    <mergeCell ref="G77:G78"/>
    <mergeCell ref="B79:B80"/>
    <mergeCell ref="E79:G79"/>
    <mergeCell ref="E80:G80"/>
    <mergeCell ref="C81:G81"/>
    <mergeCell ref="C82:G82"/>
    <mergeCell ref="C83:G83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D7:D8"/>
    <mergeCell ref="E7:E8"/>
    <mergeCell ref="F7:F8"/>
    <mergeCell ref="G7:G8"/>
    <mergeCell ref="B9:B10"/>
    <mergeCell ref="E9:G9"/>
    <mergeCell ref="E10:G10"/>
    <mergeCell ref="C11:G11"/>
    <mergeCell ref="C12:G12"/>
    <mergeCell ref="C13:G13"/>
    <mergeCell ref="B29:B30"/>
    <mergeCell ref="E29:G29"/>
    <mergeCell ref="E30:G30"/>
    <mergeCell ref="B25:B28"/>
    <mergeCell ref="C25:C26"/>
    <mergeCell ref="D25:D26"/>
    <mergeCell ref="C27:C28"/>
    <mergeCell ref="D27:D28"/>
    <mergeCell ref="E27:E28"/>
    <mergeCell ref="F27:F28"/>
    <mergeCell ref="G27:G28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1:G21"/>
    <mergeCell ref="C22:G22"/>
    <mergeCell ref="C23:G23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41:G41"/>
    <mergeCell ref="C42:G42"/>
    <mergeCell ref="C43:G43"/>
    <mergeCell ref="C63:G63"/>
    <mergeCell ref="A44:A53"/>
    <mergeCell ref="C44:G44"/>
    <mergeCell ref="B45:B48"/>
    <mergeCell ref="C45:C46"/>
    <mergeCell ref="D45:D46"/>
    <mergeCell ref="C47:C48"/>
    <mergeCell ref="D47:D48"/>
    <mergeCell ref="E47:E48"/>
    <mergeCell ref="F47:F48"/>
    <mergeCell ref="G47:G48"/>
    <mergeCell ref="B49:B50"/>
    <mergeCell ref="E49:G49"/>
    <mergeCell ref="E50:G50"/>
    <mergeCell ref="C51:G51"/>
    <mergeCell ref="C52:G52"/>
    <mergeCell ref="C53:G53"/>
    <mergeCell ref="D57:D58"/>
    <mergeCell ref="E57:E58"/>
    <mergeCell ref="F57:F58"/>
    <mergeCell ref="G57:G58"/>
    <mergeCell ref="B59:B60"/>
    <mergeCell ref="E59:G59"/>
    <mergeCell ref="E60:G60"/>
    <mergeCell ref="C61:G61"/>
    <mergeCell ref="C62:G62"/>
    <mergeCell ref="A24:A33"/>
    <mergeCell ref="C24:G24"/>
    <mergeCell ref="C31:G31"/>
    <mergeCell ref="C32:G32"/>
    <mergeCell ref="C33:G33"/>
    <mergeCell ref="A64:A73"/>
    <mergeCell ref="C64:G64"/>
    <mergeCell ref="B65:B68"/>
    <mergeCell ref="C65:C66"/>
    <mergeCell ref="D65:D66"/>
    <mergeCell ref="C67:C68"/>
    <mergeCell ref="D67:D68"/>
    <mergeCell ref="E67:E68"/>
    <mergeCell ref="F67:F68"/>
    <mergeCell ref="G67:G68"/>
    <mergeCell ref="B69:B70"/>
    <mergeCell ref="E69:G69"/>
    <mergeCell ref="E70:G70"/>
    <mergeCell ref="A54:A63"/>
    <mergeCell ref="C54:G54"/>
    <mergeCell ref="B55:B58"/>
    <mergeCell ref="C55:C56"/>
    <mergeCell ref="D55:D56"/>
    <mergeCell ref="C57:C58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2021-12-02T05:24:30Z</dcterms:modified>
</cp:coreProperties>
</file>