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물품발주계획!$D$1:$D$8</definedName>
  </definedNames>
  <calcPr calcId="162913"/>
</workbook>
</file>

<file path=xl/calcChain.xml><?xml version="1.0" encoding="utf-8"?>
<calcChain xmlns="http://schemas.openxmlformats.org/spreadsheetml/2006/main">
  <c r="F6" i="9" l="1"/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<sst xmlns="http://schemas.openxmlformats.org/spreadsheetml/2006/main" count="377" uniqueCount="198">
  <si>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</si>
  <si>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</si>
  <si>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</si>
  <si>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</si>
  <si>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</si>
  <si>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</si>
  <si>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</si>
  <si>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</si>
  <si>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</si>
  <si>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</si>
  <si>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</si>
  <si>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</si>
  <si>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</si>
  <si>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</si>
  <si>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</si>
  <si>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</si>
  <si>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</si>
  <si>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</si>
  <si>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</si>
  <si>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</si>
  <si>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</si>
  <si>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</si>
  <si>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</si>
  <si>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</si>
  <si>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</si>
  <si>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</si>
  <si>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</si>
  <si>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</si>
  <si>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</si>
  <si>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</si>
  <si>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</si>
  <si>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</si>
  <si>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</si>
  <si>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</si>
  <si>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</si>
  <si>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</si>
  <si>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</si>
  <si>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</si>
  <si>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</si>
  <si>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</si>
  <si>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</si>
  <si>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</si>
  <si>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</si>
  <si>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</si>
  <si>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</si>
  <si>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</si>
  <si>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</si>
  <si>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</si>
  <si>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</si>
  <si>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</si>
  <si>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</si>
  <si>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</si>
  <si>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</si>
  <si>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</si>
  <si>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</si>
  <si>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</si>
  <si>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</si>
  <si>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</si>
  <si>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</si>
  <si>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</si>
  <si>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</si>
  <si>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</si>
  <si>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</si>
  <si>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</si>
  <si>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</si>
  <si>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</si>
  <si>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</si>
  <si>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</si>
  <si>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</si>
  <si>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</si>
  <si>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</si>
  <si>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</si>
  <si>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</si>
  <si>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</si>
  <si>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</si>
  <si>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</si>
  <si>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</si>
  <si>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</si>
  <si>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</si>
  <si>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</si>
  <si>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</si>
  <si>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</si>
  <si>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</si>
  <si>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</si>
  <si>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</si>
  <si>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</si>
  <si>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</si>
  <si>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</si>
  <si>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</si>
  <si>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</si>
  <si>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</si>
  <si>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</si>
  <si>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</si>
  <si>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</si>
  <si>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</si>
  <si>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</si>
  <si>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</si>
  <si>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</si>
  <si>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</si>
  <si>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</si>
  <si>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</si>
  <si>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</si>
  <si>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</si>
  <si>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</si>
  <si>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</si>
  <si>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</si>
  <si>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</si>
  <si>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</si>
  <si>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</si>
  <si>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</si>
  <si>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</si>
  <si>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</si>
  <si>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</si>
  <si>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</si>
  <si>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</si>
  <si>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</si>
  <si>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</si>
  <si>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</si>
  <si>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</si>
  <si>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</si>
  <si>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</si>
  <si>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</si>
  <si>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</si>
  <si>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</si>
  <si>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</si>
  <si>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</si>
  <si>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</si>
  <si>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</si>
  <si>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</si>
  <si>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</si>
  <si>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</si>
  <si>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</si>
  <si>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</si>
  <si>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</si>
  <si>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</si>
  <si>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</si>
  <si>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-</t>
    <phoneticPr fontId="3" type="noConversion"/>
  </si>
  <si>
    <t>-</t>
    <phoneticPr fontId="3" type="noConversion"/>
  </si>
  <si>
    <t>여가부학교밖(국도비보조금)</t>
    <phoneticPr fontId="3" type="noConversion"/>
  </si>
  <si>
    <t>2021.05.31.</t>
    <phoneticPr fontId="3" type="noConversion"/>
  </si>
  <si>
    <t>2021.06.01.</t>
    <phoneticPr fontId="3" type="noConversion"/>
  </si>
  <si>
    <t>청소년상담복지센터 아웃리치 및 홍보사업</t>
  </si>
  <si>
    <t>수의계약</t>
    <phoneticPr fontId="3" type="noConversion"/>
  </si>
  <si>
    <t>-</t>
    <phoneticPr fontId="3" type="noConversion"/>
  </si>
  <si>
    <t>개</t>
    <phoneticPr fontId="3" type="noConversion"/>
  </si>
  <si>
    <t>청소년상담복지센터</t>
    <phoneticPr fontId="3" type="noConversion"/>
  </si>
  <si>
    <t>최형국</t>
    <phoneticPr fontId="3" type="noConversion"/>
  </si>
  <si>
    <t>031-729-9115</t>
    <phoneticPr fontId="3" type="noConversion"/>
  </si>
  <si>
    <t>홍보사업(센터 리플렛 제작)</t>
    <phoneticPr fontId="3" type="noConversion"/>
  </si>
  <si>
    <t>개</t>
    <phoneticPr fontId="3" type="noConversion"/>
  </si>
  <si>
    <t>홍보사업(쇼핑백,스티커,상장용지 등 홍보물품 제작)</t>
    <phoneticPr fontId="3" type="noConversion"/>
  </si>
  <si>
    <t>300*400*120 등</t>
    <phoneticPr fontId="3" type="noConversion"/>
  </si>
  <si>
    <t>김형경</t>
    <phoneticPr fontId="3" type="noConversion"/>
  </si>
  <si>
    <t>A4 3단접지</t>
    <phoneticPr fontId="3" type="noConversion"/>
  </si>
  <si>
    <t>김형경</t>
    <phoneticPr fontId="3" type="noConversion"/>
  </si>
  <si>
    <t>지역전문가역량강화사업 책자 제작</t>
    <phoneticPr fontId="3" type="noConversion"/>
  </si>
  <si>
    <t>A4</t>
    <phoneticPr fontId="3" type="noConversion"/>
  </si>
  <si>
    <t>권</t>
    <phoneticPr fontId="3" type="noConversion"/>
  </si>
  <si>
    <t>김형경</t>
    <phoneticPr fontId="3" type="noConversion"/>
  </si>
  <si>
    <t>031-729-9114</t>
    <phoneticPr fontId="3" type="noConversion"/>
  </si>
  <si>
    <t>센터 이전 가구 제작</t>
    <phoneticPr fontId="3" type="noConversion"/>
  </si>
  <si>
    <t>이성희</t>
    <phoneticPr fontId="3" type="noConversion"/>
  </si>
  <si>
    <t>031-729-9113</t>
    <phoneticPr fontId="3" type="noConversion"/>
  </si>
  <si>
    <t>-</t>
    <phoneticPr fontId="3" type="noConversion"/>
  </si>
  <si>
    <t>이성희</t>
    <phoneticPr fontId="3" type="noConversion"/>
  </si>
  <si>
    <t>수의계약</t>
    <phoneticPr fontId="3" type="noConversion"/>
  </si>
  <si>
    <t>센터 이전 포장이사</t>
    <phoneticPr fontId="3" type="noConversion"/>
  </si>
  <si>
    <t>센터 이전 설계 용역</t>
    <phoneticPr fontId="3" type="noConversion"/>
  </si>
  <si>
    <t>031-729-9113</t>
    <phoneticPr fontId="3" type="noConversion"/>
  </si>
  <si>
    <t>센터 이전 원상복구 공사</t>
    <phoneticPr fontId="3" type="noConversion"/>
  </si>
  <si>
    <t>센터 이전 통신 이전 설치</t>
    <phoneticPr fontId="3" type="noConversion"/>
  </si>
  <si>
    <t>수의계약</t>
    <phoneticPr fontId="3" type="noConversion"/>
  </si>
  <si>
    <t>-</t>
    <phoneticPr fontId="3" type="noConversion"/>
  </si>
  <si>
    <t>성남시청소년상담복지센터</t>
    <phoneticPr fontId="3" type="noConversion"/>
  </si>
  <si>
    <t>031-729-9113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</si>
  <si>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</si>
  <si>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</si>
  <si>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</si>
  <si>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선터 이전 전기설비 공사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</si>
  <si>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</si>
  <si>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</si>
  <si>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2021.05.26</t>
    <phoneticPr fontId="3" type="noConversion"/>
  </si>
  <si>
    <t>동신이엔지㈜</t>
    <phoneticPr fontId="3" type="noConversion"/>
  </si>
  <si>
    <t>김화순</t>
    <phoneticPr fontId="3" type="noConversion"/>
  </si>
  <si>
    <t>경기도 성남시 중원구 자혜로 17번길 16, 1층</t>
    <phoneticPr fontId="3" type="noConversion"/>
  </si>
  <si>
    <t>2021.05.26.</t>
    <phoneticPr fontId="3" type="noConversion"/>
  </si>
  <si>
    <t>2021.07.04.</t>
    <phoneticPr fontId="3" type="noConversion"/>
  </si>
  <si>
    <t>동신이엔지㈜</t>
    <phoneticPr fontId="3" type="noConversion"/>
  </si>
  <si>
    <t>경기도 성남시 중원구</t>
    <phoneticPr fontId="3" type="noConversion"/>
  </si>
  <si>
    <t>준공검사현황</t>
    <phoneticPr fontId="3" type="noConversion"/>
  </si>
  <si>
    <t>이하여백</t>
    <phoneticPr fontId="3" type="noConversion"/>
  </si>
  <si>
    <t>2021.06.07.~2021.07.04.</t>
    <phoneticPr fontId="3" type="noConversion"/>
  </si>
  <si>
    <t>냉난방 설비</t>
    <phoneticPr fontId="3" type="noConversion"/>
  </si>
  <si>
    <t>2021년 꿈드림 홍보물 제작</t>
    <phoneticPr fontId="3" type="noConversion"/>
  </si>
  <si>
    <t>20*47.7cm</t>
    <phoneticPr fontId="3" type="noConversion"/>
  </si>
  <si>
    <t>김은지</t>
    <phoneticPr fontId="3" type="noConversion"/>
  </si>
  <si>
    <t>031-729-9174</t>
    <phoneticPr fontId="3" type="noConversion"/>
  </si>
  <si>
    <t>센터 이전 전기설비 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</si>
</sst>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quotePrefix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shrinkToFit="1"/>
    </xf>
    <xf numFmtId="0" fontId="37" fillId="0" borderId="25" xfId="0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0" borderId="2" xfId="1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8" fontId="27" fillId="4" borderId="2" xfId="2" applyNumberFormat="1" applyFont="1" applyFill="1" applyBorder="1" applyAlignment="1">
      <alignment horizontal="center" vertical="center" shrinkToFit="1"/>
    </xf>
    <xf numFmtId="41" fontId="27" fillId="4" borderId="2" xfId="1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41" fontId="27" fillId="4" borderId="2" xfId="1" quotePrefix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38" fontId="2" fillId="0" borderId="51" xfId="4" applyNumberFormat="1" applyFont="1" applyBorder="1" applyAlignment="1">
      <alignment horizontal="center" vertical="center"/>
    </xf>
    <xf numFmtId="41" fontId="2" fillId="0" borderId="51" xfId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 shrinkToFit="1"/>
    </xf>
    <xf numFmtId="0" fontId="27" fillId="4" borderId="2" xfId="0" quotePrefix="1" applyNumberFormat="1" applyFont="1" applyFill="1" applyBorder="1" applyAlignment="1">
      <alignment vertical="center" shrinkToFit="1"/>
    </xf>
    <xf numFmtId="0" fontId="27" fillId="0" borderId="2" xfId="0" applyFont="1" applyBorder="1" applyAlignment="1">
      <alignment vertical="center"/>
    </xf>
    <xf numFmtId="38" fontId="2" fillId="0" borderId="24" xfId="3" applyNumberFormat="1" applyFont="1" applyBorder="1" applyAlignment="1">
      <alignment horizontal="right" vertical="center" wrapText="1"/>
    </xf>
    <xf numFmtId="38" fontId="2" fillId="0" borderId="26" xfId="3" applyNumberFormat="1" applyFont="1" applyBorder="1" applyAlignment="1">
      <alignment horizontal="right" vertical="center" wrapText="1"/>
    </xf>
    <xf numFmtId="176" fontId="2" fillId="0" borderId="26" xfId="1" applyNumberFormat="1" applyFont="1" applyBorder="1" applyAlignment="1">
      <alignment horizontal="right" vertical="center" wrapText="1"/>
    </xf>
    <xf numFmtId="41" fontId="2" fillId="0" borderId="26" xfId="1" applyFont="1" applyBorder="1" applyAlignment="1">
      <alignment horizontal="right" vertical="center" wrapText="1"/>
    </xf>
    <xf numFmtId="0" fontId="27" fillId="4" borderId="2" xfId="0" quotePrefix="1" applyFont="1" applyFill="1" applyBorder="1" applyAlignment="1">
      <alignment horizontal="center" vertical="center" shrinkToFit="1"/>
    </xf>
    <xf numFmtId="183" fontId="27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 applyProtection="1">
      <alignment horizontal="right" vertical="center"/>
    </xf>
    <xf numFmtId="182" fontId="2" fillId="0" borderId="51" xfId="0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41" fontId="2" fillId="0" borderId="53" xfId="1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/>
    </xf>
    <xf numFmtId="41" fontId="2" fillId="0" borderId="53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14" fontId="17" fillId="0" borderId="32" xfId="0" applyNumberFormat="1" applyFont="1" applyFill="1" applyBorder="1" applyAlignment="1">
      <alignment horizontal="center" vertical="center" wrapText="1"/>
    </xf>
    <xf numFmtId="14" fontId="17" fillId="0" borderId="33" xfId="0" applyNumberFormat="1" applyFont="1" applyFill="1" applyBorder="1" applyAlignment="1">
      <alignment horizontal="center" vertical="center" wrapText="1"/>
    </xf>
    <xf numFmtId="3" fontId="17" fillId="0" borderId="32" xfId="0" applyNumberFormat="1" applyFont="1" applyBorder="1" applyAlignment="1">
      <alignment horizontal="center" vertical="center" wrapText="1"/>
    </xf>
    <xf numFmtId="3" fontId="17" fillId="0" borderId="33" xfId="0" applyNumberFormat="1" applyFont="1" applyBorder="1" applyAlignment="1">
      <alignment horizontal="center" vertical="center" wrapText="1"/>
    </xf>
    <xf numFmtId="9" fontId="17" fillId="0" borderId="45" xfId="0" applyNumberFormat="1" applyFont="1" applyBorder="1" applyAlignment="1">
      <alignment horizontal="center" vertical="center" wrapText="1"/>
    </xf>
    <xf numFmtId="9" fontId="17" fillId="0" borderId="46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37" xfId="0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 shrinkToFit="1"/>
    </xf>
  </cellXfs>
  <cellStyles count="12">
    <cellStyle name="쉼표 [0]" xfId="1" builtinId="6"/>
    <cellStyle name="쉼표 [0] 2" xfId="3"/>
    <cellStyle name="쉼표 [0] 2 2" xfId="8"/>
    <cellStyle name="쉼표 [0] 2 2 10" xfId="11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97" customWidth="1"/>
    <col min="7" max="7" width="12.44140625" customWidth="1"/>
    <col min="8" max="8" width="12.44140625" style="81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>
      <c r="A2" s="173" t="s">
        <v>104</v>
      </c>
      <c r="B2" s="173"/>
      <c r="C2" s="173"/>
      <c r="D2" s="69"/>
      <c r="E2" s="69"/>
      <c r="F2" s="89"/>
      <c r="G2" s="69"/>
      <c r="H2" s="80"/>
      <c r="I2" s="69"/>
      <c r="J2" s="69"/>
      <c r="K2" s="69"/>
      <c r="L2" s="69"/>
    </row>
    <row r="3" spans="1:12" ht="24.75" customHeight="1">
      <c r="A3" s="70" t="s">
        <v>67</v>
      </c>
      <c r="B3" s="70" t="s">
        <v>47</v>
      </c>
      <c r="C3" s="70" t="s">
        <v>68</v>
      </c>
      <c r="D3" s="70" t="s">
        <v>69</v>
      </c>
      <c r="E3" s="70" t="s">
        <v>70</v>
      </c>
      <c r="F3" s="70" t="s">
        <v>71</v>
      </c>
      <c r="G3" s="70" t="s">
        <v>72</v>
      </c>
      <c r="H3" s="70" t="s">
        <v>73</v>
      </c>
      <c r="I3" s="71" t="s">
        <v>48</v>
      </c>
      <c r="J3" s="71" t="s">
        <v>74</v>
      </c>
      <c r="K3" s="71" t="s">
        <v>75</v>
      </c>
      <c r="L3" s="71" t="s">
        <v>1</v>
      </c>
    </row>
    <row r="4" spans="1:12" ht="24.75" customHeight="1">
      <c r="A4" s="103">
        <v>2021</v>
      </c>
      <c r="B4" s="103">
        <v>6</v>
      </c>
      <c r="C4" s="155" t="s">
        <v>160</v>
      </c>
      <c r="D4" s="104" t="s">
        <v>142</v>
      </c>
      <c r="E4" s="143" t="s">
        <v>136</v>
      </c>
      <c r="F4" s="161" t="s">
        <v>136</v>
      </c>
      <c r="G4" s="137" t="s">
        <v>136</v>
      </c>
      <c r="H4" s="144">
        <v>13380000</v>
      </c>
      <c r="I4" s="137" t="s">
        <v>104</v>
      </c>
      <c r="J4" s="162" t="s">
        <v>161</v>
      </c>
      <c r="K4" s="162" t="s">
        <v>162</v>
      </c>
      <c r="L4" s="141"/>
    </row>
    <row r="5" spans="1:12" ht="24.75" customHeight="1">
      <c r="A5" s="140">
        <v>2021</v>
      </c>
      <c r="B5" s="140">
        <v>6</v>
      </c>
      <c r="C5" s="155" t="s">
        <v>150</v>
      </c>
      <c r="D5" s="104" t="s">
        <v>142</v>
      </c>
      <c r="E5" s="143" t="s">
        <v>151</v>
      </c>
      <c r="F5" s="146">
        <v>3600</v>
      </c>
      <c r="G5" s="137" t="s">
        <v>144</v>
      </c>
      <c r="H5" s="144">
        <v>2800000</v>
      </c>
      <c r="I5" s="137" t="s">
        <v>104</v>
      </c>
      <c r="J5" s="137" t="s">
        <v>152</v>
      </c>
      <c r="K5" s="145" t="s">
        <v>159</v>
      </c>
      <c r="L5" s="141"/>
    </row>
    <row r="6" spans="1:12" ht="24.75" customHeight="1">
      <c r="A6" s="140">
        <v>2021</v>
      </c>
      <c r="B6" s="140">
        <v>6</v>
      </c>
      <c r="C6" s="155" t="s">
        <v>148</v>
      </c>
      <c r="D6" s="104" t="s">
        <v>142</v>
      </c>
      <c r="E6" s="143" t="s">
        <v>153</v>
      </c>
      <c r="F6" s="146">
        <v>2000</v>
      </c>
      <c r="G6" s="137" t="s">
        <v>149</v>
      </c>
      <c r="H6" s="144">
        <v>2500000</v>
      </c>
      <c r="I6" s="137" t="s">
        <v>104</v>
      </c>
      <c r="J6" s="137" t="s">
        <v>154</v>
      </c>
      <c r="K6" s="145" t="s">
        <v>159</v>
      </c>
      <c r="L6" s="141"/>
    </row>
    <row r="7" spans="1:12" ht="24.75" customHeight="1">
      <c r="A7" s="140">
        <v>2021</v>
      </c>
      <c r="B7" s="140">
        <v>6</v>
      </c>
      <c r="C7" s="155" t="s">
        <v>155</v>
      </c>
      <c r="D7" s="104" t="s">
        <v>142</v>
      </c>
      <c r="E7" s="143" t="s">
        <v>156</v>
      </c>
      <c r="F7" s="146">
        <v>100</v>
      </c>
      <c r="G7" s="137" t="s">
        <v>157</v>
      </c>
      <c r="H7" s="144">
        <v>3000000</v>
      </c>
      <c r="I7" s="137" t="s">
        <v>104</v>
      </c>
      <c r="J7" s="137" t="s">
        <v>158</v>
      </c>
      <c r="K7" s="145" t="s">
        <v>159</v>
      </c>
      <c r="L7" s="141"/>
    </row>
    <row r="8" spans="1:12" s="107" customFormat="1" ht="24.75" customHeight="1">
      <c r="A8" s="103">
        <v>2021</v>
      </c>
      <c r="B8" s="103">
        <v>6</v>
      </c>
      <c r="C8" s="156" t="s">
        <v>141</v>
      </c>
      <c r="D8" s="104" t="s">
        <v>142</v>
      </c>
      <c r="E8" s="104" t="s">
        <v>143</v>
      </c>
      <c r="F8" s="138">
        <v>6000</v>
      </c>
      <c r="G8" s="105" t="s">
        <v>144</v>
      </c>
      <c r="H8" s="106">
        <v>9400000</v>
      </c>
      <c r="I8" s="137" t="s">
        <v>145</v>
      </c>
      <c r="J8" s="103" t="s">
        <v>146</v>
      </c>
      <c r="K8" s="142" t="s">
        <v>147</v>
      </c>
      <c r="L8" s="103"/>
    </row>
    <row r="9" spans="1:12" s="107" customFormat="1" ht="24.75" customHeight="1">
      <c r="A9" s="221">
        <v>2021</v>
      </c>
      <c r="B9" s="221">
        <v>6</v>
      </c>
      <c r="C9" s="222" t="s">
        <v>193</v>
      </c>
      <c r="D9" s="104" t="s">
        <v>142</v>
      </c>
      <c r="E9" s="104" t="s">
        <v>194</v>
      </c>
      <c r="F9" s="138">
        <v>4200</v>
      </c>
      <c r="G9" s="138" t="s">
        <v>144</v>
      </c>
      <c r="H9" s="106">
        <v>1275000</v>
      </c>
      <c r="I9" s="223" t="s">
        <v>104</v>
      </c>
      <c r="J9" s="221" t="s">
        <v>195</v>
      </c>
      <c r="K9" s="141" t="s">
        <v>196</v>
      </c>
      <c r="L9" s="221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96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3"/>
      <c r="B2" s="213"/>
      <c r="C2" s="1"/>
      <c r="D2" s="1"/>
      <c r="E2" s="1"/>
      <c r="F2" s="1"/>
      <c r="G2" s="1"/>
      <c r="H2" s="1"/>
      <c r="I2" s="88" t="s">
        <v>3</v>
      </c>
    </row>
    <row r="3" spans="1:9" ht="26.25" customHeight="1">
      <c r="A3" s="219" t="s">
        <v>4</v>
      </c>
      <c r="B3" s="217" t="s">
        <v>5</v>
      </c>
      <c r="C3" s="217" t="s">
        <v>76</v>
      </c>
      <c r="D3" s="217" t="s">
        <v>99</v>
      </c>
      <c r="E3" s="215" t="s">
        <v>102</v>
      </c>
      <c r="F3" s="216"/>
      <c r="G3" s="215" t="s">
        <v>103</v>
      </c>
      <c r="H3" s="216"/>
      <c r="I3" s="217" t="s">
        <v>97</v>
      </c>
    </row>
    <row r="4" spans="1:9" ht="28.5" customHeight="1">
      <c r="A4" s="220"/>
      <c r="B4" s="218"/>
      <c r="C4" s="218"/>
      <c r="D4" s="218"/>
      <c r="E4" s="90" t="s">
        <v>100</v>
      </c>
      <c r="F4" s="90" t="s">
        <v>101</v>
      </c>
      <c r="G4" s="90" t="s">
        <v>100</v>
      </c>
      <c r="H4" s="90" t="s">
        <v>101</v>
      </c>
      <c r="I4" s="218"/>
    </row>
    <row r="5" spans="1:9" ht="28.5" customHeight="1">
      <c r="A5" s="121" t="s">
        <v>104</v>
      </c>
      <c r="B5" s="109" t="s">
        <v>105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1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1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1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1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1"/>
      <c r="C10" s="62"/>
      <c r="D10" s="62"/>
      <c r="E10" s="62"/>
      <c r="F10" s="62"/>
      <c r="G10" s="62"/>
      <c r="H10" s="62"/>
      <c r="I10" s="15"/>
    </row>
    <row r="11" spans="1:9" ht="28.5" customHeight="1">
      <c r="A11" s="17"/>
      <c r="B11" s="61"/>
      <c r="C11" s="62"/>
      <c r="D11" s="62"/>
      <c r="E11" s="62"/>
      <c r="F11" s="62"/>
      <c r="G11" s="62"/>
      <c r="H11" s="62"/>
      <c r="I11" s="15"/>
    </row>
    <row r="12" spans="1:9" ht="28.5" customHeight="1">
      <c r="A12" s="17"/>
      <c r="B12" s="61"/>
      <c r="C12" s="62"/>
      <c r="D12" s="62"/>
      <c r="E12" s="62"/>
      <c r="F12" s="62"/>
      <c r="G12" s="62"/>
      <c r="H12" s="62"/>
      <c r="I12" s="15"/>
    </row>
    <row r="13" spans="1:9" ht="28.5" customHeight="1">
      <c r="A13" s="17"/>
      <c r="B13" s="14"/>
      <c r="C13" s="62"/>
      <c r="D13" s="62"/>
      <c r="E13" s="62"/>
      <c r="F13" s="62"/>
      <c r="G13" s="62"/>
      <c r="H13" s="62"/>
      <c r="I13" s="15"/>
    </row>
    <row r="14" spans="1:9" ht="28.5" customHeight="1">
      <c r="A14" s="17"/>
      <c r="B14" s="14"/>
      <c r="C14" s="62"/>
      <c r="D14" s="62"/>
      <c r="E14" s="62"/>
      <c r="F14" s="62"/>
      <c r="G14" s="62"/>
      <c r="H14" s="62"/>
      <c r="I14" s="15"/>
    </row>
    <row r="15" spans="1:9" ht="28.5" customHeight="1">
      <c r="A15" s="17"/>
      <c r="B15" s="14"/>
      <c r="C15" s="62"/>
      <c r="D15" s="62"/>
      <c r="E15" s="62"/>
      <c r="F15" s="62"/>
      <c r="G15" s="62"/>
      <c r="H15" s="62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8"/>
    </row>
    <row r="21" spans="1:9">
      <c r="A21" s="214" t="s">
        <v>98</v>
      </c>
      <c r="B21" s="214"/>
      <c r="C21" s="214"/>
      <c r="D21" s="214"/>
      <c r="E21" s="214"/>
      <c r="F21" s="214"/>
      <c r="G21" s="214"/>
      <c r="H21" s="214"/>
      <c r="I21" s="214"/>
    </row>
    <row r="22" spans="1:9">
      <c r="A22" s="214"/>
      <c r="B22" s="214"/>
      <c r="C22" s="214"/>
      <c r="D22" s="214"/>
      <c r="E22" s="214"/>
      <c r="F22" s="214"/>
      <c r="G22" s="214"/>
      <c r="H22" s="214"/>
      <c r="I22" s="214"/>
    </row>
    <row r="23" spans="1:9">
      <c r="A23" s="214"/>
      <c r="B23" s="214"/>
      <c r="C23" s="214"/>
      <c r="D23" s="214"/>
      <c r="E23" s="214"/>
      <c r="F23" s="214"/>
      <c r="G23" s="214"/>
      <c r="H23" s="214"/>
      <c r="I23" s="214"/>
    </row>
    <row r="24" spans="1:9">
      <c r="A24" s="214"/>
      <c r="B24" s="214"/>
      <c r="C24" s="214"/>
      <c r="D24" s="214"/>
      <c r="E24" s="214"/>
      <c r="F24" s="214"/>
      <c r="G24" s="214"/>
      <c r="H24" s="214"/>
      <c r="I24" s="214"/>
    </row>
    <row r="25" spans="1:9">
      <c r="A25" s="214"/>
      <c r="B25" s="214"/>
      <c r="C25" s="214"/>
      <c r="D25" s="214"/>
      <c r="E25" s="214"/>
      <c r="F25" s="214"/>
      <c r="G25" s="214"/>
      <c r="H25" s="214"/>
      <c r="I25" s="214"/>
    </row>
    <row r="26" spans="1:9">
      <c r="A26" s="214"/>
      <c r="B26" s="214"/>
      <c r="C26" s="214"/>
      <c r="D26" s="214"/>
      <c r="E26" s="214"/>
      <c r="F26" s="214"/>
      <c r="G26" s="214"/>
      <c r="H26" s="214"/>
      <c r="I26" s="214"/>
    </row>
    <row r="27" spans="1:9">
      <c r="A27" s="214"/>
      <c r="B27" s="214"/>
      <c r="C27" s="214"/>
      <c r="D27" s="214"/>
      <c r="E27" s="214"/>
      <c r="F27" s="214"/>
      <c r="G27" s="214"/>
      <c r="H27" s="214"/>
      <c r="I27" s="214"/>
    </row>
    <row r="28" spans="1:9">
      <c r="A28" s="214"/>
      <c r="B28" s="214"/>
      <c r="C28" s="214"/>
      <c r="D28" s="214"/>
      <c r="E28" s="214"/>
      <c r="F28" s="214"/>
      <c r="G28" s="214"/>
      <c r="H28" s="214"/>
      <c r="I28" s="214"/>
    </row>
    <row r="29" spans="1:9">
      <c r="A29" s="214"/>
      <c r="B29" s="214"/>
      <c r="C29" s="214"/>
      <c r="D29" s="214"/>
      <c r="E29" s="214"/>
      <c r="F29" s="214"/>
      <c r="G29" s="214"/>
      <c r="H29" s="214"/>
      <c r="I29" s="214"/>
    </row>
    <row r="30" spans="1:9">
      <c r="A30" s="214"/>
      <c r="B30" s="214"/>
      <c r="C30" s="214"/>
      <c r="D30" s="214"/>
      <c r="E30" s="214"/>
      <c r="F30" s="214"/>
      <c r="G30" s="214"/>
      <c r="H30" s="214"/>
      <c r="I30" s="214"/>
    </row>
    <row r="31" spans="1:9">
      <c r="A31" s="214"/>
      <c r="B31" s="214"/>
      <c r="C31" s="214"/>
      <c r="D31" s="214"/>
      <c r="E31" s="214"/>
      <c r="F31" s="214"/>
      <c r="G31" s="214"/>
      <c r="H31" s="214"/>
      <c r="I31" s="214"/>
    </row>
    <row r="32" spans="1:9">
      <c r="A32" s="214"/>
      <c r="B32" s="214"/>
      <c r="C32" s="214"/>
      <c r="D32" s="214"/>
      <c r="E32" s="214"/>
      <c r="F32" s="214"/>
      <c r="G32" s="214"/>
      <c r="H32" s="214"/>
      <c r="I32" s="214"/>
    </row>
    <row r="33" spans="1:9">
      <c r="A33" s="214"/>
      <c r="B33" s="214"/>
      <c r="C33" s="214"/>
      <c r="D33" s="214"/>
      <c r="E33" s="214"/>
      <c r="F33" s="214"/>
      <c r="G33" s="214"/>
      <c r="H33" s="214"/>
      <c r="I33" s="214"/>
    </row>
    <row r="34" spans="1:9">
      <c r="A34" s="214"/>
      <c r="B34" s="214"/>
      <c r="C34" s="214"/>
      <c r="D34" s="214"/>
      <c r="E34" s="214"/>
      <c r="F34" s="214"/>
      <c r="G34" s="214"/>
      <c r="H34" s="214"/>
      <c r="I34" s="214"/>
    </row>
    <row r="35" spans="1:9">
      <c r="A35" s="214"/>
      <c r="B35" s="214"/>
      <c r="C35" s="214"/>
      <c r="D35" s="214"/>
      <c r="E35" s="214"/>
      <c r="F35" s="214"/>
      <c r="G35" s="214"/>
      <c r="H35" s="214"/>
      <c r="I35" s="214"/>
    </row>
    <row r="36" spans="1:9">
      <c r="A36" s="214"/>
      <c r="B36" s="214"/>
      <c r="C36" s="214"/>
      <c r="D36" s="214"/>
      <c r="E36" s="214"/>
      <c r="F36" s="214"/>
      <c r="G36" s="214"/>
      <c r="H36" s="214"/>
      <c r="I36" s="21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84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>
      <c r="A3" s="40">
        <v>2021</v>
      </c>
      <c r="B3" s="41">
        <v>6</v>
      </c>
      <c r="C3" s="56" t="s">
        <v>166</v>
      </c>
      <c r="D3" s="41" t="s">
        <v>165</v>
      </c>
      <c r="E3" s="157">
        <v>10954000</v>
      </c>
      <c r="F3" s="136" t="s">
        <v>145</v>
      </c>
      <c r="G3" s="41" t="s">
        <v>164</v>
      </c>
      <c r="H3" s="41" t="s">
        <v>168</v>
      </c>
      <c r="I3" s="113"/>
    </row>
    <row r="4" spans="1:9" ht="24.75" customHeight="1">
      <c r="A4" s="40">
        <v>2021</v>
      </c>
      <c r="B4" s="41">
        <v>6</v>
      </c>
      <c r="C4" s="57" t="s">
        <v>167</v>
      </c>
      <c r="D4" s="41" t="s">
        <v>165</v>
      </c>
      <c r="E4" s="158">
        <v>8388000</v>
      </c>
      <c r="F4" s="136" t="s">
        <v>145</v>
      </c>
      <c r="G4" s="41" t="s">
        <v>164</v>
      </c>
      <c r="H4" s="41" t="s">
        <v>168</v>
      </c>
      <c r="I4" s="114"/>
    </row>
    <row r="5" spans="1:9" ht="24.75" customHeight="1">
      <c r="A5" s="40">
        <v>2021</v>
      </c>
      <c r="B5" s="41">
        <v>6</v>
      </c>
      <c r="C5" s="56" t="s">
        <v>192</v>
      </c>
      <c r="D5" s="41" t="s">
        <v>142</v>
      </c>
      <c r="E5" s="159">
        <v>1955880</v>
      </c>
      <c r="F5" s="136" t="s">
        <v>104</v>
      </c>
      <c r="G5" s="41" t="s">
        <v>161</v>
      </c>
      <c r="H5" s="41" t="s">
        <v>162</v>
      </c>
      <c r="I5" s="43"/>
    </row>
    <row r="6" spans="1:9" ht="24.75" customHeight="1">
      <c r="A6" s="40"/>
      <c r="B6" s="42"/>
      <c r="C6" s="56" t="s">
        <v>190</v>
      </c>
      <c r="D6" s="41"/>
      <c r="E6" s="158"/>
      <c r="F6" s="136"/>
      <c r="G6" s="41"/>
      <c r="H6" s="41"/>
      <c r="I6" s="43"/>
    </row>
    <row r="7" spans="1:9" ht="24.75" customHeight="1">
      <c r="A7" s="44"/>
      <c r="B7" s="42"/>
      <c r="C7" s="59"/>
      <c r="D7" s="41"/>
      <c r="E7" s="160"/>
      <c r="F7" s="136"/>
      <c r="G7" s="41"/>
      <c r="H7" s="41"/>
      <c r="I7" s="46"/>
    </row>
    <row r="8" spans="1:9" ht="24.75" customHeight="1">
      <c r="A8" s="40"/>
      <c r="B8" s="42"/>
      <c r="C8" s="58"/>
      <c r="D8" s="42"/>
      <c r="E8" s="45"/>
      <c r="F8" s="41"/>
      <c r="G8" s="41"/>
      <c r="H8" s="41"/>
      <c r="I8" s="48"/>
    </row>
    <row r="9" spans="1:9" ht="24.75" customHeight="1">
      <c r="A9" s="40"/>
      <c r="B9" s="41"/>
      <c r="C9" s="56"/>
      <c r="D9" s="42"/>
      <c r="E9" s="47"/>
      <c r="F9" s="41"/>
      <c r="G9" s="41"/>
      <c r="H9" s="41"/>
      <c r="I9" s="48"/>
    </row>
    <row r="10" spans="1:9" ht="24.75" customHeight="1">
      <c r="A10" s="40"/>
      <c r="B10" s="41"/>
      <c r="C10" s="56"/>
      <c r="D10" s="42"/>
      <c r="E10" s="49"/>
      <c r="F10" s="41"/>
      <c r="G10" s="41"/>
      <c r="H10" s="41"/>
      <c r="I10" s="43"/>
    </row>
    <row r="11" spans="1:9" ht="24.75" customHeight="1">
      <c r="A11" s="40"/>
      <c r="B11" s="42"/>
      <c r="C11" s="57"/>
      <c r="D11" s="42"/>
      <c r="E11" s="50"/>
      <c r="F11" s="42"/>
      <c r="G11" s="42"/>
      <c r="H11" s="42"/>
      <c r="I11" s="43"/>
    </row>
    <row r="12" spans="1:9" ht="24.75" customHeight="1">
      <c r="A12" s="40"/>
      <c r="B12" s="42"/>
      <c r="C12" s="56"/>
      <c r="D12" s="42"/>
      <c r="E12" s="45"/>
      <c r="F12" s="42"/>
      <c r="G12" s="42"/>
      <c r="H12" s="42"/>
      <c r="I12" s="43"/>
    </row>
    <row r="13" spans="1:9" ht="24.75" customHeight="1">
      <c r="A13" s="40"/>
      <c r="B13" s="42"/>
      <c r="C13" s="58"/>
      <c r="D13" s="42"/>
      <c r="E13" s="50"/>
      <c r="F13" s="42"/>
      <c r="G13" s="42"/>
      <c r="H13" s="42"/>
      <c r="I13" s="46"/>
    </row>
    <row r="14" spans="1:9" ht="24.75" customHeight="1">
      <c r="A14" s="44"/>
      <c r="B14" s="42"/>
      <c r="C14" s="59"/>
      <c r="D14" s="42"/>
      <c r="E14" s="45"/>
      <c r="F14" s="42"/>
      <c r="G14" s="42"/>
      <c r="H14" s="41"/>
      <c r="I14" s="46"/>
    </row>
    <row r="15" spans="1:9" ht="24.75" customHeight="1">
      <c r="A15" s="44"/>
      <c r="B15" s="42"/>
      <c r="C15" s="59"/>
      <c r="D15" s="42"/>
      <c r="E15" s="45"/>
      <c r="F15" s="42"/>
      <c r="G15" s="41"/>
      <c r="H15" s="41"/>
      <c r="I15" s="48"/>
    </row>
    <row r="16" spans="1:9" ht="24.75" customHeight="1">
      <c r="A16" s="44"/>
      <c r="B16" s="42"/>
      <c r="C16" s="57"/>
      <c r="D16" s="42"/>
      <c r="E16" s="51"/>
      <c r="F16" s="42"/>
      <c r="G16" s="42"/>
      <c r="H16" s="42"/>
      <c r="I16" s="43"/>
    </row>
    <row r="17" spans="1:9" ht="24.75" customHeight="1">
      <c r="A17" s="44"/>
      <c r="B17" s="42"/>
      <c r="C17" s="57"/>
      <c r="D17" s="42"/>
      <c r="E17" s="51"/>
      <c r="F17" s="42"/>
      <c r="G17" s="42"/>
      <c r="H17" s="42"/>
      <c r="I17" s="43"/>
    </row>
    <row r="18" spans="1:9" ht="24.75" customHeight="1">
      <c r="A18" s="44"/>
      <c r="B18" s="42"/>
      <c r="C18" s="57"/>
      <c r="D18" s="42"/>
      <c r="E18" s="51"/>
      <c r="F18" s="42"/>
      <c r="G18" s="42"/>
      <c r="H18" s="42"/>
      <c r="I18" s="43"/>
    </row>
    <row r="19" spans="1:9" ht="24.75" customHeight="1" thickBot="1">
      <c r="A19" s="52"/>
      <c r="B19" s="53"/>
      <c r="C19" s="60"/>
      <c r="D19" s="53"/>
      <c r="E19" s="54"/>
      <c r="F19" s="53"/>
      <c r="G19" s="53"/>
      <c r="H19" s="53"/>
      <c r="I19" s="55"/>
    </row>
    <row r="24" spans="1:9">
      <c r="C24" s="175" t="s">
        <v>93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5" t="s">
        <v>46</v>
      </c>
      <c r="B2" s="36" t="s">
        <v>47</v>
      </c>
      <c r="C2" s="37" t="s">
        <v>90</v>
      </c>
      <c r="D2" s="37" t="s">
        <v>89</v>
      </c>
      <c r="E2" s="37" t="s">
        <v>0</v>
      </c>
      <c r="F2" s="36" t="s">
        <v>88</v>
      </c>
      <c r="G2" s="36" t="s">
        <v>87</v>
      </c>
      <c r="H2" s="36" t="s">
        <v>86</v>
      </c>
      <c r="I2" s="36" t="s">
        <v>85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>
      <c r="A3" s="165">
        <v>2021</v>
      </c>
      <c r="B3" s="166">
        <v>6</v>
      </c>
      <c r="C3" s="166" t="s">
        <v>169</v>
      </c>
      <c r="D3" s="166" t="s">
        <v>163</v>
      </c>
      <c r="E3" s="166" t="s">
        <v>171</v>
      </c>
      <c r="F3" s="171">
        <v>21600000</v>
      </c>
      <c r="G3" s="168" t="s">
        <v>172</v>
      </c>
      <c r="H3" s="168" t="s">
        <v>163</v>
      </c>
      <c r="I3" s="167">
        <v>21600000</v>
      </c>
      <c r="J3" s="169" t="s">
        <v>173</v>
      </c>
      <c r="K3" s="166" t="s">
        <v>164</v>
      </c>
      <c r="L3" s="166" t="s">
        <v>174</v>
      </c>
      <c r="M3" s="170"/>
    </row>
    <row r="4" spans="1:13" ht="27" customHeight="1" thickBot="1">
      <c r="A4" s="149">
        <v>2021</v>
      </c>
      <c r="B4" s="164">
        <v>6</v>
      </c>
      <c r="C4" s="139" t="s">
        <v>170</v>
      </c>
      <c r="D4" s="152" t="s">
        <v>163</v>
      </c>
      <c r="E4" s="152" t="s">
        <v>171</v>
      </c>
      <c r="F4" s="153">
        <v>495000</v>
      </c>
      <c r="G4" s="152" t="s">
        <v>163</v>
      </c>
      <c r="H4" s="152" t="s">
        <v>163</v>
      </c>
      <c r="I4" s="153">
        <v>495000</v>
      </c>
      <c r="J4" s="154" t="s">
        <v>173</v>
      </c>
      <c r="K4" s="150" t="s">
        <v>164</v>
      </c>
      <c r="L4" s="150" t="s">
        <v>168</v>
      </c>
      <c r="M4" s="151"/>
    </row>
    <row r="17" spans="3:11" ht="13.5" customHeight="1">
      <c r="C17" s="108"/>
      <c r="D17" s="108"/>
      <c r="E17" s="108"/>
      <c r="F17" s="108"/>
      <c r="G17" s="108"/>
      <c r="H17" s="108"/>
      <c r="I17" s="108"/>
      <c r="J17" s="108"/>
      <c r="K17" s="108"/>
    </row>
    <row r="18" spans="3:11" ht="13.5" customHeight="1">
      <c r="C18" s="108"/>
      <c r="D18" s="108"/>
      <c r="E18" s="108"/>
      <c r="F18" s="108"/>
      <c r="G18" s="108"/>
      <c r="H18" s="108"/>
      <c r="I18" s="108"/>
      <c r="J18" s="108"/>
      <c r="K18" s="108"/>
    </row>
    <row r="19" spans="3:11" ht="13.5" customHeight="1">
      <c r="C19" s="108"/>
      <c r="D19" s="108"/>
      <c r="E19" s="108"/>
      <c r="F19" s="108"/>
      <c r="G19" s="108"/>
      <c r="H19" s="108"/>
      <c r="I19" s="108"/>
      <c r="J19" s="108"/>
      <c r="K19" s="108"/>
    </row>
    <row r="20" spans="3:11" ht="13.5" customHeight="1">
      <c r="C20" s="108"/>
      <c r="D20" s="108"/>
      <c r="E20" s="108"/>
      <c r="F20" s="108"/>
      <c r="G20" s="108"/>
      <c r="H20" s="108"/>
      <c r="I20" s="108"/>
      <c r="J20" s="108"/>
      <c r="K20" s="108"/>
    </row>
    <row r="21" spans="3:11" ht="13.5" customHeight="1">
      <c r="C21" s="108"/>
      <c r="D21" s="108"/>
      <c r="E21" s="108"/>
      <c r="F21" s="108"/>
      <c r="G21" s="108"/>
      <c r="H21" s="108"/>
      <c r="I21" s="108"/>
      <c r="J21" s="108"/>
      <c r="K21" s="108"/>
    </row>
    <row r="22" spans="3:11" ht="13.5" customHeight="1">
      <c r="C22" s="108"/>
      <c r="D22" s="108"/>
      <c r="E22" s="108"/>
      <c r="F22" s="108"/>
      <c r="G22" s="108"/>
      <c r="H22" s="108"/>
      <c r="I22" s="108"/>
      <c r="J22" s="108"/>
      <c r="K22" s="108"/>
    </row>
    <row r="23" spans="3:11" ht="13.5" customHeight="1">
      <c r="C23" s="108"/>
      <c r="D23" s="108"/>
      <c r="E23" s="108"/>
      <c r="F23" s="108"/>
      <c r="G23" s="108"/>
      <c r="H23" s="108"/>
      <c r="I23" s="108"/>
      <c r="J23" s="108"/>
      <c r="K23" s="108"/>
    </row>
    <row r="24" spans="3:11" ht="13.5" customHeight="1">
      <c r="C24" s="108"/>
      <c r="D24" s="108"/>
      <c r="E24" s="108"/>
      <c r="F24" s="108"/>
      <c r="G24" s="108"/>
      <c r="H24" s="108"/>
      <c r="I24" s="108"/>
      <c r="J24" s="108"/>
      <c r="K24" s="108"/>
    </row>
    <row r="25" spans="3:11" ht="13.5" customHeight="1">
      <c r="C25" s="108"/>
      <c r="D25" s="108"/>
      <c r="E25" s="108"/>
      <c r="F25" s="108"/>
      <c r="G25" s="108"/>
      <c r="H25" s="108"/>
      <c r="I25" s="108"/>
      <c r="J25" s="108"/>
      <c r="K25" s="108"/>
    </row>
    <row r="26" spans="3:11" ht="13.5" customHeight="1">
      <c r="C26" s="108"/>
      <c r="D26" s="108"/>
      <c r="E26" s="108"/>
      <c r="F26" s="108"/>
      <c r="G26" s="108"/>
      <c r="H26" s="108"/>
      <c r="I26" s="108"/>
      <c r="J26" s="108"/>
      <c r="K26" s="108"/>
    </row>
    <row r="27" spans="3:11" ht="13.5" customHeight="1">
      <c r="C27" s="108"/>
      <c r="D27" s="108"/>
      <c r="E27" s="108"/>
      <c r="F27" s="108"/>
      <c r="G27" s="108"/>
      <c r="H27" s="108"/>
      <c r="I27" s="108"/>
      <c r="J27" s="108"/>
      <c r="K27" s="108"/>
    </row>
    <row r="28" spans="3:11" ht="13.5" customHeight="1">
      <c r="C28" s="108"/>
      <c r="D28" s="108"/>
      <c r="E28" s="108"/>
      <c r="F28" s="108"/>
      <c r="G28" s="108"/>
      <c r="H28" s="108"/>
      <c r="I28" s="108"/>
      <c r="J28" s="108"/>
      <c r="K28" s="108"/>
    </row>
    <row r="29" spans="3:11" ht="13.5" customHeight="1">
      <c r="C29" s="108"/>
      <c r="D29" s="108"/>
      <c r="E29" s="108"/>
      <c r="F29" s="108"/>
      <c r="G29" s="108"/>
      <c r="H29" s="108"/>
      <c r="I29" s="108"/>
      <c r="J29" s="108"/>
      <c r="K29" s="108"/>
    </row>
    <row r="30" spans="3:11" ht="13.5" customHeight="1">
      <c r="C30" s="108"/>
      <c r="D30" s="108"/>
      <c r="E30" s="108"/>
      <c r="F30" s="108"/>
      <c r="G30" s="108"/>
      <c r="H30" s="108"/>
      <c r="I30" s="108"/>
      <c r="J30" s="108"/>
      <c r="K30" s="108"/>
    </row>
    <row r="31" spans="3:11" ht="13.5" customHeight="1">
      <c r="C31" s="108"/>
      <c r="D31" s="108"/>
      <c r="E31" s="108"/>
      <c r="F31" s="108"/>
      <c r="G31" s="108"/>
      <c r="H31" s="108"/>
      <c r="I31" s="108"/>
      <c r="J31" s="108"/>
      <c r="K31" s="108"/>
    </row>
    <row r="32" spans="3:11" ht="13.5" customHeight="1">
      <c r="C32" s="108"/>
      <c r="D32" s="108"/>
      <c r="E32" s="108"/>
      <c r="F32" s="108"/>
      <c r="G32" s="108"/>
      <c r="H32" s="108"/>
      <c r="I32" s="108"/>
      <c r="J32" s="108"/>
      <c r="K32" s="108"/>
    </row>
    <row r="33" spans="3:11" ht="13.5" customHeight="1">
      <c r="C33" s="108"/>
      <c r="D33" s="108"/>
      <c r="E33" s="108"/>
      <c r="F33" s="108"/>
      <c r="G33" s="108"/>
      <c r="H33" s="108"/>
      <c r="I33" s="108"/>
      <c r="J33" s="108"/>
      <c r="K33" s="108"/>
    </row>
    <row r="34" spans="3:11" ht="13.5" customHeight="1">
      <c r="C34" s="108"/>
      <c r="D34" s="108"/>
      <c r="E34" s="108"/>
      <c r="F34" s="108"/>
      <c r="G34" s="108"/>
      <c r="H34" s="108"/>
      <c r="I34" s="108"/>
      <c r="J34" s="108"/>
      <c r="K34" s="10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4" sqref="A4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104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21" t="s">
        <v>104</v>
      </c>
      <c r="B4" s="91" t="s">
        <v>125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2"/>
      <c r="B6" s="82"/>
      <c r="C6" s="84"/>
      <c r="D6" s="3"/>
      <c r="E6" s="3"/>
      <c r="F6" s="84"/>
      <c r="G6" s="83"/>
      <c r="H6" s="82"/>
      <c r="I6" s="82"/>
      <c r="J6" s="82"/>
      <c r="K6" s="82"/>
    </row>
    <row r="7" spans="1:11" ht="47.2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47.2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ht="47.25" customHeight="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47.25" customHeight="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47.2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47.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47.2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22" spans="2:10">
      <c r="B22" s="178" t="s">
        <v>94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104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23</v>
      </c>
      <c r="F3" s="11" t="s">
        <v>19</v>
      </c>
      <c r="G3" s="11" t="s">
        <v>24</v>
      </c>
      <c r="H3" s="11" t="s">
        <v>27</v>
      </c>
      <c r="I3" s="11" t="s">
        <v>25</v>
      </c>
      <c r="J3" s="11" t="s">
        <v>26</v>
      </c>
      <c r="K3" s="11" t="s">
        <v>1</v>
      </c>
    </row>
    <row r="4" spans="1:11" ht="42" customHeight="1">
      <c r="A4" s="121" t="s">
        <v>104</v>
      </c>
      <c r="B4" s="91" t="s">
        <v>105</v>
      </c>
      <c r="C4" s="29"/>
      <c r="D4" s="64"/>
      <c r="E4" s="63"/>
      <c r="F4" s="65"/>
      <c r="G4" s="67"/>
      <c r="H4" s="85"/>
      <c r="I4" s="85"/>
      <c r="J4" s="85"/>
      <c r="K4" s="66"/>
    </row>
    <row r="5" spans="1:11" ht="42" customHeight="1">
      <c r="A5" s="3"/>
      <c r="B5" s="86"/>
      <c r="C5" s="29"/>
      <c r="D5" s="64"/>
      <c r="E5" s="63"/>
      <c r="F5" s="65"/>
      <c r="G5" s="67"/>
      <c r="H5" s="85"/>
      <c r="I5" s="85"/>
      <c r="J5" s="87"/>
      <c r="K5" s="66"/>
    </row>
    <row r="6" spans="1:11" ht="42" customHeight="1">
      <c r="A6" s="3"/>
      <c r="B6" s="3"/>
      <c r="C6" s="84"/>
      <c r="D6" s="3"/>
      <c r="E6" s="3"/>
      <c r="F6" s="84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0"/>
      <c r="C16" s="110"/>
      <c r="D16" s="110"/>
      <c r="E16" s="110"/>
      <c r="F16" s="110"/>
      <c r="G16" s="110"/>
      <c r="H16" s="110"/>
      <c r="I16" s="110"/>
      <c r="J16" s="110"/>
    </row>
    <row r="17" spans="2:10" ht="13.5" customHeight="1">
      <c r="B17" s="110"/>
      <c r="C17" s="110"/>
      <c r="D17" s="110"/>
      <c r="E17" s="110"/>
      <c r="F17" s="110"/>
      <c r="G17" s="110"/>
      <c r="H17" s="110"/>
      <c r="I17" s="110"/>
      <c r="J17" s="110"/>
    </row>
    <row r="18" spans="2:10" ht="13.5" customHeight="1">
      <c r="B18" s="110"/>
      <c r="C18" s="110"/>
      <c r="D18" s="110"/>
      <c r="E18" s="110"/>
      <c r="F18" s="110"/>
      <c r="G18" s="110"/>
      <c r="H18" s="110"/>
      <c r="I18" s="110"/>
      <c r="J18" s="110"/>
    </row>
    <row r="19" spans="2:10" ht="13.5" customHeight="1">
      <c r="B19" s="110"/>
      <c r="C19" s="110"/>
      <c r="D19" s="110"/>
      <c r="E19" s="110"/>
      <c r="F19" s="110"/>
      <c r="G19" s="110"/>
      <c r="H19" s="110"/>
      <c r="I19" s="110"/>
      <c r="J19" s="110"/>
    </row>
    <row r="20" spans="2:10" ht="13.5" customHeight="1">
      <c r="B20" s="110"/>
      <c r="C20" s="110"/>
      <c r="D20" s="110"/>
      <c r="E20" s="110"/>
      <c r="F20" s="110"/>
      <c r="G20" s="110"/>
      <c r="H20" s="110"/>
      <c r="I20" s="110"/>
      <c r="J20" s="110"/>
    </row>
    <row r="21" spans="2:10" ht="13.5" customHeight="1">
      <c r="B21" s="110"/>
      <c r="C21" s="110"/>
      <c r="D21" s="110"/>
      <c r="E21" s="110"/>
      <c r="F21" s="110"/>
      <c r="G21" s="110"/>
      <c r="H21" s="110"/>
      <c r="I21" s="110"/>
      <c r="J21" s="110"/>
    </row>
    <row r="22" spans="2:10" ht="13.5" customHeight="1">
      <c r="B22" s="110"/>
      <c r="C22" s="110"/>
      <c r="D22" s="110"/>
      <c r="E22" s="110"/>
      <c r="F22" s="110"/>
      <c r="G22" s="110"/>
      <c r="H22" s="110"/>
      <c r="I22" s="110"/>
      <c r="J22" s="110"/>
    </row>
    <row r="23" spans="2:10" ht="13.5" customHeight="1">
      <c r="B23" s="110"/>
      <c r="C23" s="110"/>
      <c r="D23" s="110"/>
      <c r="E23" s="110"/>
      <c r="F23" s="110"/>
      <c r="G23" s="110"/>
      <c r="H23" s="110"/>
      <c r="I23" s="110"/>
      <c r="J23" s="110"/>
    </row>
    <row r="24" spans="2:10" ht="13.5" customHeight="1">
      <c r="B24" s="110"/>
      <c r="C24" s="110"/>
      <c r="D24" s="110"/>
      <c r="E24" s="110"/>
      <c r="F24" s="110"/>
      <c r="G24" s="110"/>
      <c r="H24" s="110"/>
      <c r="I24" s="110"/>
      <c r="J24" s="11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189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104</v>
      </c>
      <c r="B2" s="173"/>
      <c r="C2" s="173"/>
      <c r="D2" s="1"/>
      <c r="E2" s="1"/>
      <c r="F2" s="2"/>
      <c r="G2" s="2"/>
      <c r="H2" s="179" t="s">
        <v>3</v>
      </c>
      <c r="I2" s="179"/>
    </row>
    <row r="3" spans="1:9" s="102" customFormat="1" ht="29.25" customHeight="1">
      <c r="A3" s="100" t="s">
        <v>5</v>
      </c>
      <c r="B3" s="100" t="s">
        <v>29</v>
      </c>
      <c r="C3" s="100" t="s">
        <v>13</v>
      </c>
      <c r="D3" s="100" t="s">
        <v>14</v>
      </c>
      <c r="E3" s="100" t="s">
        <v>15</v>
      </c>
      <c r="F3" s="100" t="s">
        <v>16</v>
      </c>
      <c r="G3" s="101" t="s">
        <v>65</v>
      </c>
      <c r="H3" s="100" t="s">
        <v>28</v>
      </c>
      <c r="I3" s="100" t="s">
        <v>17</v>
      </c>
    </row>
    <row r="4" spans="1:9" s="102" customFormat="1" ht="29.25" customHeight="1">
      <c r="A4" s="126" t="s">
        <v>106</v>
      </c>
      <c r="B4" s="127" t="s">
        <v>113</v>
      </c>
      <c r="C4" s="128">
        <v>7201200</v>
      </c>
      <c r="D4" s="129" t="s">
        <v>135</v>
      </c>
      <c r="E4" s="129" t="s">
        <v>127</v>
      </c>
      <c r="F4" s="130" t="s">
        <v>126</v>
      </c>
      <c r="G4" s="147" t="s">
        <v>139</v>
      </c>
      <c r="H4" s="147" t="s">
        <v>139</v>
      </c>
      <c r="I4" s="132"/>
    </row>
    <row r="5" spans="1:9" s="102" customFormat="1" ht="29.25" customHeight="1">
      <c r="A5" s="126" t="s">
        <v>107</v>
      </c>
      <c r="B5" s="127" t="s">
        <v>113</v>
      </c>
      <c r="C5" s="128">
        <v>1188000</v>
      </c>
      <c r="D5" s="129" t="s">
        <v>135</v>
      </c>
      <c r="E5" s="129" t="s">
        <v>127</v>
      </c>
      <c r="F5" s="130" t="s">
        <v>126</v>
      </c>
      <c r="G5" s="147" t="s">
        <v>140</v>
      </c>
      <c r="H5" s="147" t="s">
        <v>140</v>
      </c>
      <c r="I5" s="132"/>
    </row>
    <row r="6" spans="1:9" s="102" customFormat="1" ht="29.25" customHeight="1">
      <c r="A6" s="126" t="s">
        <v>108</v>
      </c>
      <c r="B6" s="127" t="s">
        <v>114</v>
      </c>
      <c r="C6" s="128">
        <v>2400000</v>
      </c>
      <c r="D6" s="129" t="s">
        <v>135</v>
      </c>
      <c r="E6" s="129" t="s">
        <v>127</v>
      </c>
      <c r="F6" s="130" t="s">
        <v>126</v>
      </c>
      <c r="G6" s="147" t="s">
        <v>139</v>
      </c>
      <c r="H6" s="147" t="s">
        <v>139</v>
      </c>
      <c r="I6" s="133"/>
    </row>
    <row r="7" spans="1:9" s="102" customFormat="1" ht="29.25" customHeight="1">
      <c r="A7" s="131" t="s">
        <v>109</v>
      </c>
      <c r="B7" s="127" t="s">
        <v>115</v>
      </c>
      <c r="C7" s="128">
        <v>1200000</v>
      </c>
      <c r="D7" s="129" t="s">
        <v>135</v>
      </c>
      <c r="E7" s="129" t="s">
        <v>127</v>
      </c>
      <c r="F7" s="130" t="s">
        <v>126</v>
      </c>
      <c r="G7" s="147" t="s">
        <v>139</v>
      </c>
      <c r="H7" s="147" t="s">
        <v>139</v>
      </c>
      <c r="I7" s="148" t="s">
        <v>120</v>
      </c>
    </row>
    <row r="8" spans="1:9" s="102" customFormat="1" ht="29.25" customHeight="1">
      <c r="A8" s="131" t="s">
        <v>128</v>
      </c>
      <c r="B8" s="127" t="s">
        <v>129</v>
      </c>
      <c r="C8" s="128">
        <v>660000</v>
      </c>
      <c r="D8" s="129" t="s">
        <v>135</v>
      </c>
      <c r="E8" s="129" t="s">
        <v>127</v>
      </c>
      <c r="F8" s="130" t="s">
        <v>126</v>
      </c>
      <c r="G8" s="147" t="s">
        <v>140</v>
      </c>
      <c r="H8" s="147" t="s">
        <v>140</v>
      </c>
      <c r="I8" s="127"/>
    </row>
    <row r="9" spans="1:9" s="102" customFormat="1" ht="29.25" customHeight="1">
      <c r="A9" s="131" t="s">
        <v>110</v>
      </c>
      <c r="B9" s="127" t="s">
        <v>116</v>
      </c>
      <c r="C9" s="128">
        <v>1776000</v>
      </c>
      <c r="D9" s="129" t="s">
        <v>135</v>
      </c>
      <c r="E9" s="129" t="s">
        <v>127</v>
      </c>
      <c r="F9" s="130" t="s">
        <v>126</v>
      </c>
      <c r="G9" s="147" t="s">
        <v>139</v>
      </c>
      <c r="H9" s="147" t="s">
        <v>139</v>
      </c>
      <c r="I9" s="127"/>
    </row>
    <row r="10" spans="1:9" s="102" customFormat="1" ht="29.25" customHeight="1">
      <c r="A10" s="126" t="s">
        <v>111</v>
      </c>
      <c r="B10" s="132" t="s">
        <v>117</v>
      </c>
      <c r="C10" s="128">
        <v>1699200</v>
      </c>
      <c r="D10" s="129" t="s">
        <v>135</v>
      </c>
      <c r="E10" s="129" t="s">
        <v>127</v>
      </c>
      <c r="F10" s="130" t="s">
        <v>126</v>
      </c>
      <c r="G10" s="147" t="s">
        <v>139</v>
      </c>
      <c r="H10" s="147" t="s">
        <v>139</v>
      </c>
      <c r="I10" s="132"/>
    </row>
    <row r="11" spans="1:9" s="102" customFormat="1" ht="29.25" customHeight="1">
      <c r="A11" s="126" t="s">
        <v>130</v>
      </c>
      <c r="B11" s="132" t="s">
        <v>116</v>
      </c>
      <c r="C11" s="128">
        <v>813600</v>
      </c>
      <c r="D11" s="129" t="s">
        <v>135</v>
      </c>
      <c r="E11" s="129" t="s">
        <v>127</v>
      </c>
      <c r="F11" s="130" t="s">
        <v>126</v>
      </c>
      <c r="G11" s="147" t="s">
        <v>139</v>
      </c>
      <c r="H11" s="147" t="s">
        <v>139</v>
      </c>
      <c r="I11" s="132"/>
    </row>
    <row r="12" spans="1:9" s="102" customFormat="1" ht="29.25" customHeight="1">
      <c r="A12" s="126" t="s">
        <v>133</v>
      </c>
      <c r="B12" s="132" t="s">
        <v>124</v>
      </c>
      <c r="C12" s="128">
        <v>1528800</v>
      </c>
      <c r="D12" s="129" t="s">
        <v>135</v>
      </c>
      <c r="E12" s="129" t="s">
        <v>127</v>
      </c>
      <c r="F12" s="130" t="s">
        <v>126</v>
      </c>
      <c r="G12" s="147" t="s">
        <v>140</v>
      </c>
      <c r="H12" s="147" t="s">
        <v>140</v>
      </c>
      <c r="I12" s="132"/>
    </row>
    <row r="13" spans="1:9" s="102" customFormat="1" ht="29.25" customHeight="1">
      <c r="A13" s="126" t="s">
        <v>112</v>
      </c>
      <c r="B13" s="132" t="s">
        <v>124</v>
      </c>
      <c r="C13" s="128">
        <v>370800</v>
      </c>
      <c r="D13" s="129" t="s">
        <v>135</v>
      </c>
      <c r="E13" s="129" t="s">
        <v>127</v>
      </c>
      <c r="F13" s="130" t="s">
        <v>126</v>
      </c>
      <c r="G13" s="147" t="s">
        <v>139</v>
      </c>
      <c r="H13" s="147" t="s">
        <v>139</v>
      </c>
      <c r="I13" s="125" t="s">
        <v>138</v>
      </c>
    </row>
    <row r="14" spans="1:9" s="102" customFormat="1" ht="29.25" customHeight="1">
      <c r="A14" s="126" t="s">
        <v>131</v>
      </c>
      <c r="B14" s="132" t="s">
        <v>132</v>
      </c>
      <c r="C14" s="128">
        <v>598800</v>
      </c>
      <c r="D14" s="129" t="s">
        <v>135</v>
      </c>
      <c r="E14" s="129" t="s">
        <v>127</v>
      </c>
      <c r="F14" s="130" t="s">
        <v>126</v>
      </c>
      <c r="G14" s="147" t="s">
        <v>140</v>
      </c>
      <c r="H14" s="147" t="s">
        <v>140</v>
      </c>
      <c r="I14" s="132"/>
    </row>
    <row r="15" spans="1:9" s="102" customFormat="1" ht="29.25" customHeight="1">
      <c r="A15" s="131" t="s">
        <v>134</v>
      </c>
      <c r="B15" s="132" t="s">
        <v>118</v>
      </c>
      <c r="C15" s="128">
        <v>16236000</v>
      </c>
      <c r="D15" s="129" t="s">
        <v>135</v>
      </c>
      <c r="E15" s="129" t="s">
        <v>127</v>
      </c>
      <c r="F15" s="130" t="s">
        <v>126</v>
      </c>
      <c r="G15" s="147" t="s">
        <v>140</v>
      </c>
      <c r="H15" s="147" t="s">
        <v>140</v>
      </c>
      <c r="I15" s="13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3.6640625" style="95" bestFit="1" customWidth="1"/>
    <col min="2" max="2" width="34.77734375" style="95" customWidth="1"/>
    <col min="3" max="3" width="16.33203125" style="95" customWidth="1"/>
    <col min="4" max="4" width="11.21875" style="95" customWidth="1"/>
    <col min="5" max="5" width="8.6640625" style="95" customWidth="1"/>
    <col min="6" max="6" width="9.5546875" style="95" customWidth="1"/>
    <col min="7" max="7" width="9.33203125" style="95" customWidth="1"/>
    <col min="8" max="8" width="11.5546875" style="95" customWidth="1"/>
    <col min="9" max="9" width="18.33203125" style="96" customWidth="1"/>
    <col min="10" max="10" width="11.44140625" style="92" bestFit="1" customWidth="1"/>
    <col min="11" max="11" width="8.88671875" style="92"/>
    <col min="12" max="13" width="12.5546875" style="92" bestFit="1" customWidth="1"/>
    <col min="14" max="16384" width="8.88671875" style="92"/>
  </cols>
  <sheetData>
    <row r="1" spans="1:9" ht="25.5">
      <c r="A1" s="180" t="s">
        <v>18</v>
      </c>
      <c r="B1" s="180"/>
      <c r="C1" s="180"/>
      <c r="D1" s="180"/>
      <c r="E1" s="180"/>
      <c r="F1" s="180"/>
      <c r="G1" s="180"/>
      <c r="H1" s="180"/>
      <c r="I1" s="180"/>
    </row>
    <row r="2" spans="1:9" ht="25.5">
      <c r="A2" s="181" t="s">
        <v>104</v>
      </c>
      <c r="B2" s="181"/>
      <c r="C2" s="93"/>
      <c r="D2" s="93"/>
      <c r="E2" s="93"/>
      <c r="F2" s="93"/>
      <c r="G2" s="93"/>
      <c r="H2" s="93"/>
      <c r="I2" s="94" t="s">
        <v>81</v>
      </c>
    </row>
    <row r="3" spans="1:9" ht="29.25" customHeight="1">
      <c r="A3" s="99" t="s">
        <v>4</v>
      </c>
      <c r="B3" s="99" t="s">
        <v>5</v>
      </c>
      <c r="C3" s="99" t="s">
        <v>76</v>
      </c>
      <c r="D3" s="99" t="s">
        <v>77</v>
      </c>
      <c r="E3" s="99" t="s">
        <v>82</v>
      </c>
      <c r="F3" s="99" t="s">
        <v>78</v>
      </c>
      <c r="G3" s="99" t="s">
        <v>79</v>
      </c>
      <c r="H3" s="99" t="s">
        <v>80</v>
      </c>
      <c r="I3" s="99" t="s">
        <v>92</v>
      </c>
    </row>
    <row r="4" spans="1:9" ht="29.25" customHeight="1">
      <c r="A4" s="121" t="s">
        <v>104</v>
      </c>
      <c r="B4" s="126" t="s">
        <v>106</v>
      </c>
      <c r="C4" s="127" t="s">
        <v>113</v>
      </c>
      <c r="D4" s="128">
        <v>7201200</v>
      </c>
      <c r="E4" s="123">
        <v>0</v>
      </c>
      <c r="F4" s="128">
        <v>600100</v>
      </c>
      <c r="G4" s="123">
        <v>0</v>
      </c>
      <c r="H4" s="124">
        <f>SUM(F4*1)</f>
        <v>600100</v>
      </c>
      <c r="I4" s="120" t="s">
        <v>121</v>
      </c>
    </row>
    <row r="5" spans="1:9" ht="29.25" customHeight="1">
      <c r="A5" s="121" t="s">
        <v>104</v>
      </c>
      <c r="B5" s="126" t="s">
        <v>107</v>
      </c>
      <c r="C5" s="127" t="s">
        <v>113</v>
      </c>
      <c r="D5" s="128">
        <v>1188000</v>
      </c>
      <c r="E5" s="123">
        <v>0</v>
      </c>
      <c r="F5" s="163">
        <v>99000</v>
      </c>
      <c r="G5" s="123">
        <v>0</v>
      </c>
      <c r="H5" s="124">
        <f t="shared" ref="H5:H15" si="0">SUM(F5*1)</f>
        <v>99000</v>
      </c>
      <c r="I5" s="125" t="s">
        <v>122</v>
      </c>
    </row>
    <row r="6" spans="1:9" ht="29.25" customHeight="1">
      <c r="A6" s="121" t="s">
        <v>104</v>
      </c>
      <c r="B6" s="126" t="s">
        <v>108</v>
      </c>
      <c r="C6" s="127" t="s">
        <v>114</v>
      </c>
      <c r="D6" s="128">
        <v>2400000</v>
      </c>
      <c r="E6" s="123">
        <v>0</v>
      </c>
      <c r="F6" s="163">
        <v>200000</v>
      </c>
      <c r="G6" s="123">
        <v>0</v>
      </c>
      <c r="H6" s="124">
        <f t="shared" si="0"/>
        <v>200000</v>
      </c>
      <c r="I6" s="120" t="s">
        <v>121</v>
      </c>
    </row>
    <row r="7" spans="1:9" ht="29.25" customHeight="1">
      <c r="A7" s="121" t="s">
        <v>104</v>
      </c>
      <c r="B7" s="131" t="s">
        <v>109</v>
      </c>
      <c r="C7" s="127" t="s">
        <v>114</v>
      </c>
      <c r="D7" s="128">
        <v>1200000</v>
      </c>
      <c r="E7" s="123">
        <v>0</v>
      </c>
      <c r="F7" s="128">
        <v>100000</v>
      </c>
      <c r="G7" s="123">
        <v>0</v>
      </c>
      <c r="H7" s="124">
        <f t="shared" si="0"/>
        <v>100000</v>
      </c>
      <c r="I7" s="125" t="s">
        <v>120</v>
      </c>
    </row>
    <row r="8" spans="1:9" ht="29.25" customHeight="1">
      <c r="A8" s="121" t="s">
        <v>104</v>
      </c>
      <c r="B8" s="131" t="s">
        <v>128</v>
      </c>
      <c r="C8" s="127" t="s">
        <v>114</v>
      </c>
      <c r="D8" s="128">
        <v>660000</v>
      </c>
      <c r="E8" s="123">
        <v>0</v>
      </c>
      <c r="F8" s="163">
        <v>55000</v>
      </c>
      <c r="G8" s="123">
        <v>0</v>
      </c>
      <c r="H8" s="124">
        <f t="shared" si="0"/>
        <v>55000</v>
      </c>
      <c r="I8" s="125" t="s">
        <v>119</v>
      </c>
    </row>
    <row r="9" spans="1:9" ht="29.25" customHeight="1">
      <c r="A9" s="121" t="s">
        <v>104</v>
      </c>
      <c r="B9" s="131" t="s">
        <v>110</v>
      </c>
      <c r="C9" s="127" t="s">
        <v>116</v>
      </c>
      <c r="D9" s="128">
        <v>1776000</v>
      </c>
      <c r="E9" s="123">
        <v>0</v>
      </c>
      <c r="F9" s="163">
        <v>148000</v>
      </c>
      <c r="G9" s="123">
        <v>0</v>
      </c>
      <c r="H9" s="124">
        <f t="shared" si="0"/>
        <v>148000</v>
      </c>
      <c r="I9" s="120" t="s">
        <v>121</v>
      </c>
    </row>
    <row r="10" spans="1:9" ht="29.25" customHeight="1">
      <c r="A10" s="121" t="s">
        <v>104</v>
      </c>
      <c r="B10" s="126" t="s">
        <v>111</v>
      </c>
      <c r="C10" s="132" t="s">
        <v>116</v>
      </c>
      <c r="D10" s="128">
        <v>1699200</v>
      </c>
      <c r="E10" s="123">
        <v>0</v>
      </c>
      <c r="F10" s="163">
        <v>141600</v>
      </c>
      <c r="G10" s="123">
        <v>0</v>
      </c>
      <c r="H10" s="124">
        <f t="shared" si="0"/>
        <v>141600</v>
      </c>
      <c r="I10" s="120" t="s">
        <v>121</v>
      </c>
    </row>
    <row r="11" spans="1:9" ht="29.25" customHeight="1">
      <c r="A11" s="121" t="s">
        <v>104</v>
      </c>
      <c r="B11" s="126" t="s">
        <v>130</v>
      </c>
      <c r="C11" s="132" t="s">
        <v>116</v>
      </c>
      <c r="D11" s="128">
        <v>813600</v>
      </c>
      <c r="E11" s="123">
        <v>0</v>
      </c>
      <c r="F11" s="163">
        <v>67800</v>
      </c>
      <c r="G11" s="123">
        <v>0</v>
      </c>
      <c r="H11" s="124">
        <f t="shared" si="0"/>
        <v>67800</v>
      </c>
      <c r="I11" s="120" t="s">
        <v>121</v>
      </c>
    </row>
    <row r="12" spans="1:9" ht="29.25" customHeight="1">
      <c r="A12" s="121" t="s">
        <v>104</v>
      </c>
      <c r="B12" s="126" t="s">
        <v>123</v>
      </c>
      <c r="C12" s="132" t="s">
        <v>124</v>
      </c>
      <c r="D12" s="128">
        <v>1528800</v>
      </c>
      <c r="E12" s="123">
        <v>0</v>
      </c>
      <c r="F12" s="163">
        <v>127400</v>
      </c>
      <c r="G12" s="123">
        <v>0</v>
      </c>
      <c r="H12" s="124">
        <f t="shared" si="0"/>
        <v>127400</v>
      </c>
      <c r="I12" s="125" t="s">
        <v>119</v>
      </c>
    </row>
    <row r="13" spans="1:9" ht="29.25" customHeight="1">
      <c r="A13" s="121" t="s">
        <v>104</v>
      </c>
      <c r="B13" s="126" t="s">
        <v>112</v>
      </c>
      <c r="C13" s="132" t="s">
        <v>124</v>
      </c>
      <c r="D13" s="128">
        <v>370800</v>
      </c>
      <c r="E13" s="123">
        <v>0</v>
      </c>
      <c r="F13" s="163">
        <v>30900</v>
      </c>
      <c r="G13" s="123">
        <v>0</v>
      </c>
      <c r="H13" s="124">
        <f t="shared" si="0"/>
        <v>30900</v>
      </c>
      <c r="I13" s="125" t="s">
        <v>138</v>
      </c>
    </row>
    <row r="14" spans="1:9" ht="29.25" customHeight="1">
      <c r="A14" s="121" t="s">
        <v>104</v>
      </c>
      <c r="B14" s="126" t="s">
        <v>131</v>
      </c>
      <c r="C14" s="132" t="s">
        <v>132</v>
      </c>
      <c r="D14" s="128">
        <v>598800</v>
      </c>
      <c r="E14" s="123">
        <v>0</v>
      </c>
      <c r="F14" s="163">
        <v>49900</v>
      </c>
      <c r="G14" s="123">
        <v>0</v>
      </c>
      <c r="H14" s="124">
        <f t="shared" si="0"/>
        <v>49900</v>
      </c>
      <c r="I14" s="125" t="s">
        <v>119</v>
      </c>
    </row>
    <row r="15" spans="1:9" ht="29.25" customHeight="1">
      <c r="A15" s="121" t="s">
        <v>104</v>
      </c>
      <c r="B15" s="131" t="s">
        <v>134</v>
      </c>
      <c r="C15" s="132" t="s">
        <v>118</v>
      </c>
      <c r="D15" s="128">
        <v>16236000</v>
      </c>
      <c r="E15" s="123">
        <v>0</v>
      </c>
      <c r="F15" s="163">
        <v>1243000</v>
      </c>
      <c r="G15" s="123">
        <v>0</v>
      </c>
      <c r="H15" s="124">
        <f t="shared" si="0"/>
        <v>1243000</v>
      </c>
      <c r="I15" s="120" t="s">
        <v>121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20</v>
      </c>
      <c r="B1" s="176"/>
      <c r="C1" s="176"/>
      <c r="D1" s="176"/>
      <c r="E1" s="176"/>
    </row>
    <row r="2" spans="1:5" ht="39" customHeight="1">
      <c r="A2" s="118"/>
      <c r="B2" s="118"/>
      <c r="C2" s="118"/>
      <c r="D2" s="118"/>
      <c r="E2" s="118"/>
    </row>
    <row r="3" spans="1:5" ht="39" customHeight="1" thickBot="1">
      <c r="A3" s="119" t="s">
        <v>104</v>
      </c>
      <c r="B3" s="119"/>
      <c r="C3" s="1"/>
      <c r="D3" s="1"/>
      <c r="E3" s="98" t="s">
        <v>52</v>
      </c>
    </row>
    <row r="4" spans="1:5" ht="21.75" customHeight="1" thickTop="1">
      <c r="A4" s="182" t="s">
        <v>53</v>
      </c>
      <c r="B4" s="32" t="s">
        <v>54</v>
      </c>
      <c r="C4" s="185" t="s">
        <v>197</v>
      </c>
      <c r="D4" s="186"/>
      <c r="E4" s="187"/>
    </row>
    <row r="5" spans="1:5" ht="21.75" customHeight="1">
      <c r="A5" s="183"/>
      <c r="B5" s="33" t="s">
        <v>55</v>
      </c>
      <c r="C5" s="134">
        <v>8270000</v>
      </c>
      <c r="D5" s="72" t="s">
        <v>56</v>
      </c>
      <c r="E5" s="135">
        <v>8270000</v>
      </c>
    </row>
    <row r="6" spans="1:5" ht="21.75" customHeight="1">
      <c r="A6" s="183"/>
      <c r="B6" s="33" t="s">
        <v>57</v>
      </c>
      <c r="C6" s="73" t="s">
        <v>136</v>
      </c>
      <c r="D6" s="72" t="s">
        <v>32</v>
      </c>
      <c r="E6" s="135">
        <v>7690000</v>
      </c>
    </row>
    <row r="7" spans="1:5" ht="21.75" customHeight="1">
      <c r="A7" s="183"/>
      <c r="B7" s="33" t="s">
        <v>31</v>
      </c>
      <c r="C7" s="74" t="s">
        <v>185</v>
      </c>
      <c r="D7" s="72" t="s">
        <v>83</v>
      </c>
      <c r="E7" s="79" t="s">
        <v>191</v>
      </c>
    </row>
    <row r="8" spans="1:5" ht="21.75" customHeight="1">
      <c r="A8" s="183"/>
      <c r="B8" s="33" t="s">
        <v>58</v>
      </c>
      <c r="C8" s="75" t="s">
        <v>175</v>
      </c>
      <c r="D8" s="72" t="s">
        <v>59</v>
      </c>
      <c r="E8" s="79" t="s">
        <v>186</v>
      </c>
    </row>
    <row r="9" spans="1:5" ht="21.75" customHeight="1">
      <c r="A9" s="183"/>
      <c r="B9" s="33" t="s">
        <v>60</v>
      </c>
      <c r="C9" s="75" t="s">
        <v>176</v>
      </c>
      <c r="D9" s="72" t="s">
        <v>34</v>
      </c>
      <c r="E9" s="76" t="s">
        <v>187</v>
      </c>
    </row>
    <row r="10" spans="1:5" ht="21.75" customHeight="1" thickBot="1">
      <c r="A10" s="184"/>
      <c r="B10" s="34" t="s">
        <v>61</v>
      </c>
      <c r="C10" s="77" t="s">
        <v>177</v>
      </c>
      <c r="D10" s="78" t="s">
        <v>62</v>
      </c>
      <c r="E10" s="122" t="s">
        <v>188</v>
      </c>
    </row>
    <row r="11" spans="1:5" ht="14.25" customHeight="1" thickTop="1">
      <c r="A11" s="118"/>
      <c r="B11" s="118"/>
      <c r="C11" s="118"/>
      <c r="D11" s="118"/>
      <c r="E11" s="118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21</v>
      </c>
      <c r="B1" s="176"/>
      <c r="C1" s="176"/>
      <c r="D1" s="176"/>
      <c r="E1" s="176"/>
      <c r="F1" s="176"/>
    </row>
    <row r="2" spans="1:6" ht="26.25" thickBot="1">
      <c r="A2" s="9" t="s">
        <v>104</v>
      </c>
      <c r="B2" s="19"/>
      <c r="C2" s="20"/>
      <c r="D2" s="20"/>
      <c r="E2" s="1"/>
      <c r="F2" s="98" t="s">
        <v>51</v>
      </c>
    </row>
    <row r="3" spans="1:6" ht="25.5" customHeight="1" thickTop="1">
      <c r="A3" s="25" t="s">
        <v>30</v>
      </c>
      <c r="B3" s="191" t="s">
        <v>178</v>
      </c>
      <c r="C3" s="192"/>
      <c r="D3" s="192"/>
      <c r="E3" s="192"/>
      <c r="F3" s="193"/>
    </row>
    <row r="4" spans="1:6" ht="25.5" customHeight="1">
      <c r="A4" s="194" t="s">
        <v>38</v>
      </c>
      <c r="B4" s="197" t="s">
        <v>31</v>
      </c>
      <c r="C4" s="197" t="s">
        <v>95</v>
      </c>
      <c r="D4" s="116" t="s">
        <v>39</v>
      </c>
      <c r="E4" s="116" t="s">
        <v>32</v>
      </c>
      <c r="F4" s="117" t="s">
        <v>43</v>
      </c>
    </row>
    <row r="5" spans="1:6" ht="25.5" customHeight="1">
      <c r="A5" s="195"/>
      <c r="B5" s="198"/>
      <c r="C5" s="198"/>
      <c r="D5" s="27" t="s">
        <v>40</v>
      </c>
      <c r="E5" s="27" t="s">
        <v>33</v>
      </c>
      <c r="F5" s="28" t="s">
        <v>41</v>
      </c>
    </row>
    <row r="6" spans="1:6" ht="25.5" customHeight="1">
      <c r="A6" s="195"/>
      <c r="B6" s="199" t="s">
        <v>181</v>
      </c>
      <c r="C6" s="205" t="s">
        <v>191</v>
      </c>
      <c r="D6" s="201">
        <v>8270000</v>
      </c>
      <c r="E6" s="201">
        <v>7690000</v>
      </c>
      <c r="F6" s="203">
        <f>E6/D6</f>
        <v>0.92986698911729138</v>
      </c>
    </row>
    <row r="7" spans="1:6" ht="25.5" customHeight="1">
      <c r="A7" s="196"/>
      <c r="B7" s="200"/>
      <c r="C7" s="206"/>
      <c r="D7" s="202"/>
      <c r="E7" s="202"/>
      <c r="F7" s="204"/>
    </row>
    <row r="8" spans="1:6" ht="25.5" customHeight="1">
      <c r="A8" s="194" t="s">
        <v>34</v>
      </c>
      <c r="B8" s="116" t="s">
        <v>35</v>
      </c>
      <c r="C8" s="116" t="s">
        <v>45</v>
      </c>
      <c r="D8" s="207" t="s">
        <v>36</v>
      </c>
      <c r="E8" s="208"/>
      <c r="F8" s="209"/>
    </row>
    <row r="9" spans="1:6" ht="25.5" customHeight="1">
      <c r="A9" s="196"/>
      <c r="B9" s="112" t="s">
        <v>182</v>
      </c>
      <c r="C9" s="111" t="s">
        <v>183</v>
      </c>
      <c r="D9" s="210" t="s">
        <v>184</v>
      </c>
      <c r="E9" s="211"/>
      <c r="F9" s="212"/>
    </row>
    <row r="10" spans="1:6" ht="25.5" customHeight="1">
      <c r="A10" s="115" t="s">
        <v>44</v>
      </c>
      <c r="B10" s="210" t="s">
        <v>179</v>
      </c>
      <c r="C10" s="211"/>
      <c r="D10" s="211"/>
      <c r="E10" s="211"/>
      <c r="F10" s="212"/>
    </row>
    <row r="11" spans="1:6" ht="25.5" customHeight="1">
      <c r="A11" s="115" t="s">
        <v>42</v>
      </c>
      <c r="B11" s="210" t="s">
        <v>180</v>
      </c>
      <c r="C11" s="211"/>
      <c r="D11" s="211"/>
      <c r="E11" s="211"/>
      <c r="F11" s="212"/>
    </row>
    <row r="12" spans="1:6" ht="25.5" customHeight="1" thickBot="1">
      <c r="A12" s="26" t="s">
        <v>37</v>
      </c>
      <c r="B12" s="188" t="s">
        <v>137</v>
      </c>
      <c r="C12" s="189"/>
      <c r="D12" s="189"/>
      <c r="E12" s="189"/>
      <c r="F12" s="190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2021-06-08T01:51:27Z</dcterms:modified>
</cp:coreProperties>
</file>