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2BC55C27-B6A3-467B-9403-3A8A65F8B5E6}" xr6:coauthVersionLast="36" xr6:coauthVersionMax="36" xr10:uidLastSave="{00000000-0000-0000-0000-000000000000}"/>
  <bookViews>
    <workbookView xWindow="0" yWindow="0" windowWidth="28800" windowHeight="1086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대금지급현황!$A$3:$I$3</definedName>
    <definedName name="_xlnm._FilterDatabase" localSheetId="1" hidden="1">용역발주계획!$A$3:$L$7</definedName>
    <definedName name="_xlnm._FilterDatabase" localSheetId="5" hidden="1">준공검사현황!$A$3:$J$3</definedName>
  </definedNames>
  <calcPr calcId="191029"/>
</workbook>
</file>

<file path=xl/calcChain.xml><?xml version="1.0" encoding="utf-8"?>
<calcChain xmlns="http://schemas.openxmlformats.org/spreadsheetml/2006/main">
  <c r="H14" i="6" l="1"/>
  <c r="H15" i="6"/>
  <c r="H16" i="6"/>
  <c r="H17" i="6"/>
  <c r="H13" i="6" l="1"/>
  <c r="H12" i="6"/>
  <c r="H11" i="6"/>
  <c r="H10" i="6"/>
  <c r="H9" i="6"/>
  <c r="H8" i="6"/>
  <c r="H7" i="6"/>
  <c r="H6" i="6"/>
  <c r="H5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<sst xmlns="http://schemas.openxmlformats.org/spreadsheetml/2006/main" count="706" uniqueCount="251">
  <si>
    <t>계약방법</t>
    <phoneticPr fontId="4" type="noConversion"/>
  </si>
  <si>
    <t>비고</t>
    <phoneticPr fontId="4" type="noConversion"/>
  </si>
  <si>
    <t>입찰현황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</si>
  <si>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</si>
  <si>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</si>
  <si>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</si>
  <si>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</si>
  <si>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</si>
  <si>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</si>
  <si>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</si>
  <si>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</si>
  <si>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</si>
  <si>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</si>
  <si>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</si>
  <si>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</si>
  <si>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</si>
  <si>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</si>
  <si>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</si>
  <si>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</si>
  <si>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</si>
  <si>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</si>
  <si>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</si>
  <si>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</si>
  <si>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</si>
  <si>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</si>
  <si>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</si>
  <si>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</si>
  <si>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</si>
  <si>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</si>
  <si>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</si>
  <si>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</si>
  <si>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</si>
  <si>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</si>
  <si>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</si>
  <si>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</si>
  <si>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</si>
  <si>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</si>
  <si>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</si>
  <si>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</si>
  <si>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</si>
  <si>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</si>
  <si>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</si>
  <si>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</si>
  <si>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</si>
  <si>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</si>
  <si>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</si>
  <si>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</si>
  <si>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</si>
  <si>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</si>
  <si>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</si>
  <si>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</si>
  <si>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</si>
  <si>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</si>
  <si>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</si>
  <si>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</si>
  <si>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</si>
  <si>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</si>
  <si>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</si>
  <si>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</si>
  <si>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</si>
  <si>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</si>
  <si>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</si>
  <si>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</si>
  <si>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</si>
  <si>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</si>
  <si>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</si>
  <si>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</si>
  <si>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</si>
  <si>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용역 발주계획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</si>
  <si>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</si>
  <si>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</si>
  <si>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</si>
  <si>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</si>
  <si>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</si>
  <si>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</si>
  <si>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</si>
  <si>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</si>
  <si>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계약기간</t>
  </si>
  <si>
    <t>준공(기성)검사현황</t>
    <phoneticPr fontId="4" type="noConversion"/>
  </si>
  <si>
    <t>계약금액 등</t>
    <phoneticPr fontId="4" type="noConversion"/>
  </si>
  <si>
    <t>계약기간</t>
    <phoneticPr fontId="4" type="noConversion"/>
  </si>
  <si>
    <t>(단위 : 원)</t>
    <phoneticPr fontId="4" type="noConversion"/>
  </si>
  <si>
    <t>(단위 : 원)</t>
    <phoneticPr fontId="4" type="noConversion"/>
  </si>
  <si>
    <t>(단위 : 원)</t>
    <phoneticPr fontId="4" type="noConversion"/>
  </si>
  <si>
    <t>계</t>
    <phoneticPr fontId="4" type="noConversion"/>
  </si>
  <si>
    <t>기타</t>
    <phoneticPr fontId="4" type="noConversion"/>
  </si>
  <si>
    <t>관급자재대</t>
    <phoneticPr fontId="4" type="noConversion"/>
  </si>
  <si>
    <t>도급액</t>
    <phoneticPr fontId="4" type="noConversion"/>
  </si>
  <si>
    <t>계약율(%)</t>
  </si>
  <si>
    <t>낙찰자</t>
    <phoneticPr fontId="4" type="noConversion"/>
  </si>
  <si>
    <t>예산액</t>
    <phoneticPr fontId="4" type="noConversion"/>
  </si>
  <si>
    <t>구매예정금액</t>
    <phoneticPr fontId="4" type="noConversion"/>
  </si>
  <si>
    <t>계약방법</t>
    <phoneticPr fontId="4" type="noConversion"/>
  </si>
  <si>
    <t>-해당사항없음-</t>
    <phoneticPr fontId="4" type="noConversion"/>
  </si>
  <si>
    <t>계약현황공개</t>
    <phoneticPr fontId="4" type="noConversion"/>
  </si>
  <si>
    <t>(단위 : 원)</t>
    <phoneticPr fontId="4" type="noConversion"/>
  </si>
  <si>
    <t>수의계약현황</t>
    <phoneticPr fontId="4" type="noConversion"/>
  </si>
  <si>
    <t>(단위 : 원)</t>
    <phoneticPr fontId="4" type="noConversion"/>
  </si>
  <si>
    <t>계약기간</t>
    <phoneticPr fontId="4" type="noConversion"/>
  </si>
  <si>
    <t>대표자</t>
    <phoneticPr fontId="4" type="noConversion"/>
  </si>
  <si>
    <t>수의계약사유</t>
    <phoneticPr fontId="4" type="noConversion"/>
  </si>
  <si>
    <t>계약현황</t>
    <phoneticPr fontId="4" type="noConversion"/>
  </si>
  <si>
    <t>최초계약금액</t>
    <phoneticPr fontId="4" type="noConversion"/>
  </si>
  <si>
    <t>준공</t>
    <phoneticPr fontId="4" type="noConversion"/>
  </si>
  <si>
    <t>비고</t>
    <phoneticPr fontId="4" type="noConversion"/>
  </si>
  <si>
    <t>지방계약법 시행령 제25조제1항제5호</t>
  </si>
  <si>
    <t>성남시청소년재단 분당정자청소년수련관</t>
    <phoneticPr fontId="4" type="noConversion"/>
  </si>
  <si>
    <t>성남시청소년재단 분당정자청소년수련관</t>
    <phoneticPr fontId="4" type="noConversion"/>
  </si>
  <si>
    <t>신도종합서비스</t>
    <phoneticPr fontId="4" type="noConversion"/>
  </si>
  <si>
    <t>2022.12.16.</t>
    <phoneticPr fontId="4" type="noConversion"/>
  </si>
  <si>
    <t>2023.01.01.</t>
    <phoneticPr fontId="4" type="noConversion"/>
  </si>
  <si>
    <t>2023.12.31.</t>
    <phoneticPr fontId="4" type="noConversion"/>
  </si>
  <si>
    <t>㈜서울고속관광</t>
    <phoneticPr fontId="4" type="noConversion"/>
  </si>
  <si>
    <t>2022.12.19.</t>
    <phoneticPr fontId="4" type="noConversion"/>
  </si>
  <si>
    <t>2023.01.01.</t>
    <phoneticPr fontId="4" type="noConversion"/>
  </si>
  <si>
    <t>2023.12.31.</t>
    <phoneticPr fontId="4" type="noConversion"/>
  </si>
  <si>
    <t>㈜케이티</t>
    <phoneticPr fontId="4" type="noConversion"/>
  </si>
  <si>
    <t>2022.12.30.</t>
    <phoneticPr fontId="4" type="noConversion"/>
  </si>
  <si>
    <t>2023.01.01.</t>
    <phoneticPr fontId="4" type="noConversion"/>
  </si>
  <si>
    <t>2023.12.31.</t>
    <phoneticPr fontId="4" type="noConversion"/>
  </si>
  <si>
    <t>2022.12.30.</t>
    <phoneticPr fontId="4" type="noConversion"/>
  </si>
  <si>
    <t>2023.01.01.</t>
    <phoneticPr fontId="4" type="noConversion"/>
  </si>
  <si>
    <t>2023.12.31.</t>
    <phoneticPr fontId="4" type="noConversion"/>
  </si>
  <si>
    <t>신도종합서비스</t>
    <phoneticPr fontId="4" type="noConversion"/>
  </si>
  <si>
    <t>2022.12.15.</t>
    <phoneticPr fontId="4" type="noConversion"/>
  </si>
  <si>
    <t>2023.01.01.</t>
    <phoneticPr fontId="4" type="noConversion"/>
  </si>
  <si>
    <t>㈜에스원</t>
    <phoneticPr fontId="4" type="noConversion"/>
  </si>
  <si>
    <t>2022.12.29.</t>
    <phoneticPr fontId="4" type="noConversion"/>
  </si>
  <si>
    <t>㈜경기엘리베이터</t>
    <phoneticPr fontId="4" type="noConversion"/>
  </si>
  <si>
    <t>2022.12.28.</t>
    <phoneticPr fontId="4" type="noConversion"/>
  </si>
  <si>
    <t>2023.12.31.</t>
    <phoneticPr fontId="4" type="noConversion"/>
  </si>
  <si>
    <t>㈜동진파트너스</t>
    <phoneticPr fontId="4" type="noConversion"/>
  </si>
  <si>
    <t>2022.12.21.</t>
    <phoneticPr fontId="4" type="noConversion"/>
  </si>
  <si>
    <t>2023.01.01.</t>
    <phoneticPr fontId="4" type="noConversion"/>
  </si>
  <si>
    <t>2023.12.31.</t>
    <phoneticPr fontId="4" type="noConversion"/>
  </si>
  <si>
    <t>㈜청호나이스</t>
    <phoneticPr fontId="4" type="noConversion"/>
  </si>
  <si>
    <t>2022.12.27.</t>
    <phoneticPr fontId="4" type="noConversion"/>
  </si>
  <si>
    <t>2023.01.01.</t>
    <phoneticPr fontId="4" type="noConversion"/>
  </si>
  <si>
    <t>보명소방전기</t>
    <phoneticPr fontId="4" type="noConversion"/>
  </si>
  <si>
    <t>2022.12.27.</t>
    <phoneticPr fontId="4" type="noConversion"/>
  </si>
  <si>
    <t>2023.01.01.</t>
    <phoneticPr fontId="4" type="noConversion"/>
  </si>
  <si>
    <t>분당정자청소년수련관</t>
    <phoneticPr fontId="4" type="noConversion"/>
  </si>
  <si>
    <t>본부</t>
    <phoneticPr fontId="4" type="noConversion"/>
  </si>
  <si>
    <t>(연중)2023년 복합기 연간 임대계약</t>
    <phoneticPr fontId="4" type="noConversion"/>
  </si>
  <si>
    <t>(연중)청소년방과후아카데미 등하원 셔틀버스 연간계약</t>
    <phoneticPr fontId="4" type="noConversion"/>
  </si>
  <si>
    <t>(연중)인터넷망 연간계약(3차)</t>
    <phoneticPr fontId="4" type="noConversion"/>
  </si>
  <si>
    <t>(연중)인터넷전화 연간계약(3차)</t>
    <phoneticPr fontId="4" type="noConversion"/>
  </si>
  <si>
    <t>(연중)청소년방과후아카데미 업무용 복합기 임대 계약</t>
    <phoneticPr fontId="4" type="noConversion"/>
  </si>
  <si>
    <t xml:space="preserve">(연중)지문인식 및 무인경비시스템 </t>
    <phoneticPr fontId="4" type="noConversion"/>
  </si>
  <si>
    <t>(연중)2023년 승강기점검 위탁운영계획</t>
    <phoneticPr fontId="4" type="noConversion"/>
  </si>
  <si>
    <t>(연중)시설물 위탁관리 용역 연간계약</t>
    <phoneticPr fontId="4" type="noConversion"/>
  </si>
  <si>
    <t>(연중)소방안전관리 위탁대행 연간계약</t>
    <phoneticPr fontId="4" type="noConversion"/>
  </si>
  <si>
    <t>주 소</t>
    <phoneticPr fontId="25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</si>
  <si>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</si>
  <si>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5" type="noConversion"/>
  </si>
  <si>
    <t>지방계약법 시행령 제25조제1항제5호</t>
    <phoneticPr fontId="25" type="noConversion"/>
  </si>
  <si>
    <t>주 소</t>
    <phoneticPr fontId="25" type="noConversion"/>
  </si>
  <si>
    <t>㈜집텍</t>
    <phoneticPr fontId="4" type="noConversion"/>
  </si>
  <si>
    <t>염경학</t>
    <phoneticPr fontId="4" type="noConversion"/>
  </si>
  <si>
    <t>경기도 성남시 중원구 광명로342번길 2</t>
  </si>
  <si>
    <t>하반기 시설물 정밀안전점검</t>
    <phoneticPr fontId="4" type="noConversion"/>
  </si>
  <si>
    <t>수의</t>
    <phoneticPr fontId="4" type="noConversion"/>
  </si>
  <si>
    <t>신창훈</t>
    <phoneticPr fontId="4" type="noConversion"/>
  </si>
  <si>
    <t>031-729-9515</t>
    <phoneticPr fontId="4" type="noConversion"/>
  </si>
  <si>
    <t>운영지원팀</t>
    <phoneticPr fontId="4" type="noConversion"/>
  </si>
  <si>
    <t>홍보물품 제작</t>
    <phoneticPr fontId="4" type="noConversion"/>
  </si>
  <si>
    <t>수의총액</t>
    <phoneticPr fontId="4" type="noConversion"/>
  </si>
  <si>
    <t>리유저블 가방(23.5cm*29.5cm*15.5cm)</t>
    <phoneticPr fontId="4" type="noConversion"/>
  </si>
  <si>
    <t>개</t>
    <phoneticPr fontId="4" type="noConversion"/>
  </si>
  <si>
    <t>임희옥</t>
    <phoneticPr fontId="4" type="noConversion"/>
  </si>
  <si>
    <t>031-729-9533</t>
    <phoneticPr fontId="4" type="noConversion"/>
  </si>
  <si>
    <t>스브스of정자(음향, 발전차, 부스설치 등)</t>
    <phoneticPr fontId="4" type="noConversion"/>
  </si>
  <si>
    <t>현석대</t>
    <phoneticPr fontId="4" type="noConversion"/>
  </si>
  <si>
    <t>031-729-9535</t>
    <phoneticPr fontId="4" type="noConversion"/>
  </si>
  <si>
    <t>스브스of정자(전문공연팀 계약)</t>
    <phoneticPr fontId="4" type="noConversion"/>
  </si>
  <si>
    <t>활동사업팀</t>
    <phoneticPr fontId="4" type="noConversion"/>
  </si>
  <si>
    <t>천장 마감재 긴급 보수공사</t>
  </si>
  <si>
    <t>건축</t>
  </si>
  <si>
    <t>수의</t>
  </si>
  <si>
    <t>측제 운영 물품 임차</t>
    <phoneticPr fontId="4" type="noConversion"/>
  </si>
  <si>
    <t>정현섭</t>
    <phoneticPr fontId="4" type="noConversion"/>
  </si>
  <si>
    <t>031-729-9532</t>
    <phoneticPr fontId="4" type="noConversion"/>
  </si>
  <si>
    <t>이하여백</t>
    <phoneticPr fontId="4" type="noConversion"/>
  </si>
  <si>
    <t>9월『UP SPACE』주말체험활동 프로그램 계약체결 건의</t>
  </si>
  <si>
    <t>황지은(국도비)</t>
    <phoneticPr fontId="25" type="noConversion"/>
  </si>
  <si>
    <t>2023.09.01.</t>
    <phoneticPr fontId="25" type="noConversion"/>
  </si>
  <si>
    <t>2023.09.09.</t>
    <phoneticPr fontId="25" type="noConversion"/>
  </si>
  <si>
    <t>수의</t>
    <phoneticPr fontId="25" type="noConversion"/>
  </si>
  <si>
    <t>용역</t>
    <phoneticPr fontId="25" type="noConversion"/>
  </si>
  <si>
    <t>샤이닝룸</t>
    <phoneticPr fontId="4" type="noConversion"/>
  </si>
  <si>
    <t>경기도 성남시 분당구 돌마로67, B1층 104호</t>
    <phoneticPr fontId="4" type="noConversion"/>
  </si>
  <si>
    <t>4분기 프로그램 안내지 제작</t>
  </si>
  <si>
    <t>정연선</t>
    <phoneticPr fontId="25" type="noConversion"/>
  </si>
  <si>
    <t>2023.09.20.</t>
    <phoneticPr fontId="25" type="noConversion"/>
  </si>
  <si>
    <t>2023.09.21.~2023.09.26.</t>
    <phoneticPr fontId="25" type="noConversion"/>
  </si>
  <si>
    <t>2023.09.26.</t>
    <phoneticPr fontId="25" type="noConversion"/>
  </si>
  <si>
    <t>수의</t>
    <phoneticPr fontId="25" type="noConversion"/>
  </si>
  <si>
    <t>용역</t>
    <phoneticPr fontId="25" type="noConversion"/>
  </si>
  <si>
    <t>조아트</t>
    <phoneticPr fontId="25" type="noConversion"/>
  </si>
  <si>
    <t>경기도 성남시 수정구 수정로251번길 7</t>
    <phoneticPr fontId="4" type="noConversion"/>
  </si>
  <si>
    <t>M(maker)&amp;M(media) 아카데미 10월 사용 노트북 임차</t>
  </si>
  <si>
    <t>이경현</t>
    <phoneticPr fontId="25" type="noConversion"/>
  </si>
  <si>
    <t>2023.10.01.~2023.10.31.</t>
    <phoneticPr fontId="25" type="noConversion"/>
  </si>
  <si>
    <t>2023.10.31.</t>
    <phoneticPr fontId="25" type="noConversion"/>
  </si>
  <si>
    <t>이지엠솔루션</t>
    <phoneticPr fontId="25" type="noConversion"/>
  </si>
  <si>
    <t>경기도 성남시 중원구 사기막골로45번길 14</t>
    <phoneticPr fontId="4" type="noConversion"/>
  </si>
  <si>
    <t xml:space="preserve">2023년 내꿈디자인하기 늘푸른중 진로공연 계약 </t>
  </si>
  <si>
    <t>박선정</t>
    <phoneticPr fontId="25" type="noConversion"/>
  </si>
  <si>
    <t>2023.10.11.</t>
    <phoneticPr fontId="25" type="noConversion"/>
  </si>
  <si>
    <t>마음에듀테인먼트</t>
    <phoneticPr fontId="25" type="noConversion"/>
  </si>
  <si>
    <t>경기도 수원시 장안구 파장천로19번길 20</t>
    <phoneticPr fontId="4" type="noConversion"/>
  </si>
  <si>
    <t>황지은(국도비)</t>
    <phoneticPr fontId="25" type="noConversion"/>
  </si>
  <si>
    <t>샤이닝룸</t>
    <phoneticPr fontId="25" type="noConversion"/>
  </si>
  <si>
    <t>박선영</t>
    <phoneticPr fontId="25" type="noConversion"/>
  </si>
  <si>
    <t>경기도 성남시 분당구 돌마로67, B1층 104호</t>
  </si>
  <si>
    <t>분당정자청소년수련관</t>
    <phoneticPr fontId="25" type="noConversion"/>
  </si>
  <si>
    <t>2023.09.21.~2023.09.26.</t>
    <phoneticPr fontId="25" type="noConversion"/>
  </si>
  <si>
    <t>정회일</t>
    <phoneticPr fontId="25" type="noConversion"/>
  </si>
  <si>
    <t>경기도 성남시 수정구 수정로251번길 7</t>
  </si>
  <si>
    <t>2023.10.01.~2023.10.31.</t>
    <phoneticPr fontId="25" type="noConversion"/>
  </si>
  <si>
    <t>심문보</t>
    <phoneticPr fontId="25" type="noConversion"/>
  </si>
  <si>
    <t>경기도 성남시 중원구 사기막골로45번길 14</t>
  </si>
  <si>
    <t>안정훈</t>
    <phoneticPr fontId="25" type="noConversion"/>
  </si>
  <si>
    <t>경기도 수원시 장안구 파장천로19번길 20</t>
  </si>
  <si>
    <t>(2023. 09. 30. 기준 / 단위 : 원)</t>
    <phoneticPr fontId="4" type="noConversion"/>
  </si>
  <si>
    <t>2023.09.30.</t>
    <phoneticPr fontId="4" type="noConversion"/>
  </si>
  <si>
    <t>2023.10.04.</t>
    <phoneticPr fontId="4" type="noConversion"/>
  </si>
  <si>
    <t>2023.10.06.</t>
    <phoneticPr fontId="4" type="noConversion"/>
  </si>
  <si>
    <t>2023.09.25.</t>
    <phoneticPr fontId="4" type="noConversion"/>
  </si>
  <si>
    <t>M(maker)&amp;M(media) 아카데미 9월 사용 노트북 임차</t>
    <phoneticPr fontId="4" type="noConversion"/>
  </si>
  <si>
    <t>4분기 프로그램 안내지 제작</t>
    <phoneticPr fontId="4" type="noConversion"/>
  </si>
  <si>
    <t>이지엠솔루션</t>
    <phoneticPr fontId="4" type="noConversion"/>
  </si>
  <si>
    <t>조아트</t>
    <phoneticPr fontId="4" type="noConversion"/>
  </si>
  <si>
    <t>2023.08.31.</t>
    <phoneticPr fontId="4" type="noConversion"/>
  </si>
  <si>
    <t>2023.09.01.</t>
    <phoneticPr fontId="4" type="noConversion"/>
  </si>
  <si>
    <t>2023.09.20.</t>
    <phoneticPr fontId="4" type="noConversion"/>
  </si>
  <si>
    <t>2023.09.09.</t>
    <phoneticPr fontId="4" type="noConversion"/>
  </si>
  <si>
    <t>2023.09.21.</t>
    <phoneticPr fontId="4" type="noConversion"/>
  </si>
  <si>
    <t>2023.09.26.</t>
    <phoneticPr fontId="4" type="noConversion"/>
  </si>
  <si>
    <t>(연중)위생설비(정수기, 공기청정기, 비데) 연간 계약</t>
    <phoneticPr fontId="4" type="noConversion"/>
  </si>
  <si>
    <t>(연중)청소년방과후아카데미 등하원 셔틀버스 연간 계약</t>
    <phoneticPr fontId="4" type="noConversion"/>
  </si>
  <si>
    <t>(연중)2023년 복합기 연간 임대 계약</t>
    <phoneticPr fontId="4" type="noConversion"/>
  </si>
  <si>
    <t>2023.10.04.</t>
    <phoneticPr fontId="4" type="noConversion"/>
  </si>
  <si>
    <t>상반기 시설물 정기점검에 따른 보수공사</t>
    <phoneticPr fontId="4" type="noConversion"/>
  </si>
  <si>
    <t>2023.09.05.</t>
    <phoneticPr fontId="4" type="noConversion"/>
  </si>
  <si>
    <t>2023.09.12.</t>
    <phoneticPr fontId="4" type="noConversion"/>
  </si>
  <si>
    <t>8월분</t>
    <phoneticPr fontId="4" type="noConversion"/>
  </si>
  <si>
    <t>9월분</t>
    <phoneticPr fontId="4" type="noConversion"/>
  </si>
  <si>
    <t>이하여백</t>
    <phoneticPr fontId="4" type="noConversion"/>
  </si>
  <si>
    <t>9월『UP SPACE』주말체험활동 프로그램 계약 체결(국도비)</t>
    <phoneticPr fontId="4" type="noConversion"/>
  </si>
  <si>
    <t>9월『UP SPACE』주말체험활동 프로그램 계약 체결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</si>
</sst>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6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name val="맑은 고딕"/>
      <family val="3"/>
      <charset val="129"/>
    </font>
    <font>
      <sz val="10"/>
      <color theme="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4033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304">
    <xf numFmtId="0" fontId="0" fillId="0" borderId="0" xfId="0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38" fontId="7" fillId="4" borderId="2" xfId="2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/>
    </xf>
    <xf numFmtId="41" fontId="6" fillId="0" borderId="0" xfId="1" applyFont="1" applyFill="1" applyBorder="1" applyAlignment="1" applyProtection="1">
      <alignment horizontal="centerContinuous" vertical="center"/>
    </xf>
    <xf numFmtId="0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center" vertical="center" shrinkToFit="1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41" fontId="7" fillId="4" borderId="2" xfId="178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8" fillId="0" borderId="0" xfId="0" applyFont="1"/>
    <xf numFmtId="0" fontId="9" fillId="0" borderId="1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41" fontId="9" fillId="0" borderId="1" xfId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41" fontId="8" fillId="0" borderId="0" xfId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0" fontId="8" fillId="0" borderId="0" xfId="5763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8" fillId="0" borderId="0" xfId="0" applyNumberFormat="1" applyFont="1" applyFill="1" applyBorder="1" applyAlignment="1" applyProtection="1">
      <alignment vertical="center" shrinkToFit="1"/>
    </xf>
    <xf numFmtId="0" fontId="10" fillId="0" borderId="0" xfId="0" applyFont="1"/>
    <xf numFmtId="0" fontId="10" fillId="0" borderId="0" xfId="0" applyFont="1" applyAlignment="1">
      <alignment vertical="center"/>
    </xf>
    <xf numFmtId="0" fontId="7" fillId="4" borderId="2" xfId="0" applyNumberFormat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right" vertical="center" shrinkToFit="1"/>
    </xf>
    <xf numFmtId="41" fontId="7" fillId="0" borderId="2" xfId="1" applyFont="1" applyFill="1" applyBorder="1" applyAlignment="1">
      <alignment vertical="center" shrinkToFit="1"/>
    </xf>
    <xf numFmtId="41" fontId="7" fillId="0" borderId="2" xfId="1" applyFont="1" applyBorder="1" applyAlignment="1">
      <alignment vertical="center" shrinkToFit="1"/>
    </xf>
    <xf numFmtId="41" fontId="7" fillId="0" borderId="2" xfId="1" quotePrefix="1" applyFont="1" applyBorder="1" applyAlignment="1">
      <alignment vertical="center" shrinkToFit="1"/>
    </xf>
    <xf numFmtId="0" fontId="8" fillId="0" borderId="2" xfId="1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 wrapText="1"/>
    </xf>
    <xf numFmtId="0" fontId="11" fillId="0" borderId="0" xfId="0" applyFont="1" applyBorder="1" applyAlignment="1">
      <alignment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76" fontId="8" fillId="0" borderId="3" xfId="1" applyNumberFormat="1" applyFont="1" applyBorder="1" applyAlignment="1">
      <alignment horizontal="center" vertical="center"/>
    </xf>
    <xf numFmtId="178" fontId="8" fillId="2" borderId="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Continuous"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0" fontId="7" fillId="4" borderId="2" xfId="0" quotePrefix="1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 shrinkToFit="1"/>
    </xf>
    <xf numFmtId="178" fontId="8" fillId="0" borderId="2" xfId="0" applyNumberFormat="1" applyFont="1" applyFill="1" applyBorder="1" applyAlignment="1" applyProtection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 applyProtection="1">
      <alignment horizontal="right" vertical="center" shrinkToFit="1"/>
    </xf>
    <xf numFmtId="176" fontId="7" fillId="0" borderId="2" xfId="0" applyNumberFormat="1" applyFont="1" applyFill="1" applyBorder="1" applyAlignment="1">
      <alignment horizontal="right" vertical="center" shrinkToFit="1"/>
    </xf>
    <xf numFmtId="41" fontId="7" fillId="0" borderId="20" xfId="1" quotePrefix="1" applyFont="1" applyFill="1" applyBorder="1" applyAlignment="1" applyProtection="1">
      <alignment horizontal="right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82" fontId="7" fillId="0" borderId="2" xfId="0" applyNumberFormat="1" applyFont="1" applyFill="1" applyBorder="1" applyAlignment="1">
      <alignment horizontal="center" vertical="center" shrinkToFit="1"/>
    </xf>
    <xf numFmtId="182" fontId="7" fillId="4" borderId="2" xfId="0" applyNumberFormat="1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 shrinkToFit="1"/>
    </xf>
    <xf numFmtId="0" fontId="7" fillId="0" borderId="0" xfId="0" applyNumberFormat="1" applyFont="1" applyFill="1" applyBorder="1" applyAlignment="1" applyProtection="1">
      <alignment vertical="center" shrinkToFit="1"/>
    </xf>
    <xf numFmtId="41" fontId="7" fillId="0" borderId="0" xfId="1" applyFont="1" applyFill="1" applyBorder="1" applyAlignment="1" applyProtection="1">
      <alignment horizontal="center" vertical="center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6" fillId="0" borderId="0" xfId="0" applyFont="1" applyFill="1"/>
    <xf numFmtId="183" fontId="7" fillId="0" borderId="2" xfId="0" applyNumberFormat="1" applyFont="1" applyFill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0" fontId="28" fillId="0" borderId="0" xfId="0" applyFont="1" applyFill="1" applyAlignment="1">
      <alignment vertical="center"/>
    </xf>
    <xf numFmtId="0" fontId="7" fillId="0" borderId="2" xfId="0" quotePrefix="1" applyNumberFormat="1" applyFont="1" applyBorder="1" applyAlignment="1">
      <alignment horizontal="left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41" fontId="7" fillId="0" borderId="2" xfId="1" applyFont="1" applyFill="1" applyBorder="1" applyAlignment="1" applyProtection="1">
      <alignment horizontal="center" vertical="center" shrinkToFit="1"/>
    </xf>
    <xf numFmtId="180" fontId="7" fillId="0" borderId="0" xfId="5763" applyNumberFormat="1" applyFont="1" applyAlignment="1">
      <alignment vertical="center"/>
    </xf>
    <xf numFmtId="181" fontId="8" fillId="0" borderId="2" xfId="1" quotePrefix="1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41" fontId="7" fillId="4" borderId="2" xfId="1" applyFont="1" applyFill="1" applyBorder="1" applyAlignment="1" applyProtection="1">
      <alignment horizontal="right" vertical="center" shrinkToFit="1"/>
    </xf>
    <xf numFmtId="0" fontId="7" fillId="4" borderId="0" xfId="0" applyFont="1" applyFill="1" applyBorder="1" applyAlignment="1">
      <alignment vertical="center"/>
    </xf>
    <xf numFmtId="0" fontId="7" fillId="0" borderId="0" xfId="0" applyFont="1" applyFill="1" applyBorder="1"/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38" fontId="7" fillId="0" borderId="2" xfId="34634" applyNumberFormat="1" applyFont="1" applyFill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center" vertical="center"/>
    </xf>
    <xf numFmtId="0" fontId="7" fillId="0" borderId="28" xfId="40337" applyFont="1" applyFill="1" applyBorder="1" applyAlignment="1">
      <alignment horizontal="center" vertical="center" shrinkToFit="1"/>
    </xf>
    <xf numFmtId="41" fontId="7" fillId="0" borderId="28" xfId="0" applyNumberFormat="1" applyFont="1" applyFill="1" applyBorder="1" applyAlignment="1">
      <alignment horizontal="center" vertical="center"/>
    </xf>
    <xf numFmtId="184" fontId="7" fillId="0" borderId="28" xfId="0" applyNumberFormat="1" applyFont="1" applyFill="1" applyBorder="1" applyAlignment="1">
      <alignment horizontal="center" vertical="center"/>
    </xf>
    <xf numFmtId="0" fontId="7" fillId="0" borderId="2" xfId="40337" applyFont="1" applyFill="1" applyBorder="1" applyAlignment="1">
      <alignment horizontal="center" vertical="center" shrinkToFit="1"/>
    </xf>
    <xf numFmtId="41" fontId="7" fillId="0" borderId="2" xfId="0" applyNumberFormat="1" applyFont="1" applyFill="1" applyBorder="1" applyAlignment="1">
      <alignment horizontal="center" vertical="center"/>
    </xf>
    <xf numFmtId="184" fontId="7" fillId="0" borderId="2" xfId="0" applyNumberFormat="1" applyFont="1" applyFill="1" applyBorder="1" applyAlignment="1">
      <alignment horizontal="center" vertical="center"/>
    </xf>
    <xf numFmtId="41" fontId="7" fillId="0" borderId="2" xfId="0" applyNumberFormat="1" applyFont="1" applyFill="1" applyBorder="1" applyAlignment="1">
      <alignment horizontal="right" vertical="center"/>
    </xf>
    <xf numFmtId="184" fontId="8" fillId="0" borderId="2" xfId="0" applyNumberFormat="1" applyFont="1" applyFill="1" applyBorder="1" applyAlignment="1">
      <alignment horizontal="center" vertical="center"/>
    </xf>
    <xf numFmtId="0" fontId="7" fillId="4" borderId="20" xfId="0" applyNumberFormat="1" applyFont="1" applyFill="1" applyBorder="1" applyAlignment="1" applyProtection="1">
      <alignment horizontal="center" vertical="center" shrinkToFit="1"/>
    </xf>
    <xf numFmtId="14" fontId="7" fillId="4" borderId="2" xfId="0" applyNumberFormat="1" applyFont="1" applyFill="1" applyBorder="1" applyAlignment="1" applyProtection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3" fontId="21" fillId="0" borderId="29" xfId="0" applyNumberFormat="1" applyFont="1" applyBorder="1" applyAlignment="1">
      <alignment horizontal="center" vertical="center" shrinkToFit="1"/>
    </xf>
    <xf numFmtId="10" fontId="21" fillId="0" borderId="29" xfId="0" applyNumberFormat="1" applyFont="1" applyBorder="1" applyAlignment="1">
      <alignment horizontal="center" vertical="center" shrinkToFit="1"/>
    </xf>
    <xf numFmtId="181" fontId="21" fillId="0" borderId="29" xfId="0" applyNumberFormat="1" applyFont="1" applyBorder="1" applyAlignment="1">
      <alignment horizontal="center" vertical="center" shrinkToFit="1"/>
    </xf>
    <xf numFmtId="177" fontId="22" fillId="0" borderId="29" xfId="0" applyNumberFormat="1" applyFont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9" fillId="2" borderId="31" xfId="0" applyFont="1" applyFill="1" applyBorder="1" applyAlignment="1">
      <alignment horizontal="center" vertical="center" wrapText="1"/>
    </xf>
    <xf numFmtId="3" fontId="21" fillId="0" borderId="36" xfId="0" applyNumberFormat="1" applyFont="1" applyBorder="1" applyAlignment="1">
      <alignment horizontal="center" vertical="center" shrinkToFit="1"/>
    </xf>
    <xf numFmtId="181" fontId="21" fillId="0" borderId="36" xfId="0" applyNumberFormat="1" applyFont="1" applyBorder="1" applyAlignment="1">
      <alignment horizontal="center" vertical="center" shrinkToFit="1"/>
    </xf>
    <xf numFmtId="177" fontId="21" fillId="0" borderId="36" xfId="0" applyNumberFormat="1" applyFont="1" applyBorder="1" applyAlignment="1">
      <alignment horizontal="center" vertical="center" shrinkToFit="1"/>
    </xf>
    <xf numFmtId="0" fontId="19" fillId="2" borderId="38" xfId="0" applyFont="1" applyFill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shrinkToFit="1"/>
    </xf>
    <xf numFmtId="0" fontId="19" fillId="2" borderId="40" xfId="0" applyFont="1" applyFill="1" applyBorder="1" applyAlignment="1">
      <alignment horizontal="center" vertical="center" shrinkToFit="1"/>
    </xf>
    <xf numFmtId="0" fontId="7" fillId="0" borderId="28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vertical="center"/>
    </xf>
    <xf numFmtId="181" fontId="7" fillId="4" borderId="20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 applyProtection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wrapText="1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4" borderId="2" xfId="0" applyFont="1" applyFill="1" applyBorder="1" applyAlignment="1">
      <alignment horizontal="left" vertical="center" shrinkToFit="1"/>
    </xf>
    <xf numFmtId="0" fontId="7" fillId="4" borderId="28" xfId="0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left" vertical="center" shrinkToFit="1"/>
    </xf>
    <xf numFmtId="14" fontId="31" fillId="0" borderId="2" xfId="0" applyNumberFormat="1" applyFont="1" applyFill="1" applyBorder="1" applyAlignment="1">
      <alignment horizontal="center" vertical="center"/>
    </xf>
    <xf numFmtId="0" fontId="31" fillId="0" borderId="41" xfId="0" applyFont="1" applyFill="1" applyBorder="1" applyAlignment="1">
      <alignment horizontal="center" vertical="center" shrinkToFit="1"/>
    </xf>
    <xf numFmtId="0" fontId="31" fillId="0" borderId="45" xfId="0" applyFont="1" applyFill="1" applyBorder="1" applyAlignment="1">
      <alignment horizontal="center" vertical="center"/>
    </xf>
    <xf numFmtId="14" fontId="32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shrinkToFit="1"/>
    </xf>
    <xf numFmtId="0" fontId="9" fillId="0" borderId="0" xfId="0" applyNumberFormat="1" applyFont="1" applyFill="1" applyBorder="1" applyAlignment="1" applyProtection="1">
      <alignment horizontal="right" vertical="center" shrinkToFit="1"/>
    </xf>
    <xf numFmtId="0" fontId="13" fillId="2" borderId="46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shrinkToFit="1"/>
    </xf>
    <xf numFmtId="0" fontId="13" fillId="2" borderId="52" xfId="0" applyFont="1" applyFill="1" applyBorder="1" applyAlignment="1">
      <alignment horizontal="center" vertical="center" wrapText="1"/>
    </xf>
    <xf numFmtId="0" fontId="13" fillId="2" borderId="54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/>
    </xf>
    <xf numFmtId="0" fontId="33" fillId="4" borderId="2" xfId="0" applyFont="1" applyFill="1" applyBorder="1" applyAlignment="1">
      <alignment horizontal="center" vertical="center" shrinkToFit="1"/>
    </xf>
    <xf numFmtId="0" fontId="33" fillId="4" borderId="20" xfId="0" applyFont="1" applyFill="1" applyBorder="1" applyAlignment="1">
      <alignment horizontal="center" vertical="center" shrinkToFit="1"/>
    </xf>
    <xf numFmtId="41" fontId="33" fillId="4" borderId="2" xfId="1" applyFont="1" applyFill="1" applyBorder="1" applyAlignment="1">
      <alignment horizontal="center" vertical="center" shrinkToFit="1"/>
    </xf>
    <xf numFmtId="41" fontId="33" fillId="4" borderId="2" xfId="178" applyFont="1" applyFill="1" applyBorder="1" applyAlignment="1">
      <alignment horizontal="center" vertical="center" shrinkToFit="1"/>
    </xf>
    <xf numFmtId="38" fontId="33" fillId="4" borderId="2" xfId="2" applyNumberFormat="1" applyFont="1" applyFill="1" applyBorder="1" applyAlignment="1">
      <alignment horizontal="center" vertical="center" shrinkToFit="1"/>
    </xf>
    <xf numFmtId="41" fontId="33" fillId="4" borderId="2" xfId="1" quotePrefix="1" applyFont="1" applyFill="1" applyBorder="1" applyAlignment="1">
      <alignment horizontal="center" vertical="center" shrinkToFit="1"/>
    </xf>
    <xf numFmtId="0" fontId="33" fillId="4" borderId="2" xfId="0" applyNumberFormat="1" applyFont="1" applyFill="1" applyBorder="1" applyAlignment="1">
      <alignment horizontal="left" vertical="center" shrinkToFit="1"/>
    </xf>
    <xf numFmtId="0" fontId="33" fillId="0" borderId="2" xfId="0" applyFont="1" applyFill="1" applyBorder="1" applyAlignment="1">
      <alignment horizontal="center" vertical="center" shrinkToFit="1"/>
    </xf>
    <xf numFmtId="0" fontId="33" fillId="0" borderId="2" xfId="0" quotePrefix="1" applyNumberFormat="1" applyFont="1" applyBorder="1" applyAlignment="1">
      <alignment horizontal="center" vertical="center" shrinkToFit="1"/>
    </xf>
    <xf numFmtId="0" fontId="33" fillId="4" borderId="2" xfId="0" quotePrefix="1" applyFont="1" applyFill="1" applyBorder="1" applyAlignment="1">
      <alignment horizontal="center" vertical="center" shrinkToFit="1"/>
    </xf>
    <xf numFmtId="0" fontId="33" fillId="4" borderId="2" xfId="0" quotePrefix="1" applyNumberFormat="1" applyFont="1" applyFill="1" applyBorder="1" applyAlignment="1">
      <alignment horizontal="center" vertical="center" shrinkToFit="1"/>
    </xf>
    <xf numFmtId="183" fontId="33" fillId="0" borderId="2" xfId="0" applyNumberFormat="1" applyFont="1" applyFill="1" applyBorder="1" applyAlignment="1">
      <alignment horizontal="center" vertical="center" shrinkToFit="1"/>
    </xf>
    <xf numFmtId="182" fontId="33" fillId="4" borderId="2" xfId="0" applyNumberFormat="1" applyFont="1" applyFill="1" applyBorder="1" applyAlignment="1">
      <alignment horizontal="center" vertical="center" shrinkToFit="1"/>
    </xf>
    <xf numFmtId="0" fontId="33" fillId="4" borderId="2" xfId="0" quotePrefix="1" applyNumberFormat="1" applyFont="1" applyFill="1" applyBorder="1" applyAlignment="1">
      <alignment horizontal="left" vertical="center" shrinkToFit="1"/>
    </xf>
    <xf numFmtId="0" fontId="30" fillId="0" borderId="45" xfId="0" applyFont="1" applyFill="1" applyBorder="1" applyAlignment="1">
      <alignment horizontal="center" vertical="center"/>
    </xf>
    <xf numFmtId="0" fontId="30" fillId="0" borderId="41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center" vertical="center" shrinkToFit="1"/>
    </xf>
    <xf numFmtId="0" fontId="8" fillId="4" borderId="2" xfId="0" applyFont="1" applyFill="1" applyBorder="1" applyAlignment="1">
      <alignment horizontal="center" vertical="center"/>
    </xf>
    <xf numFmtId="184" fontId="7" fillId="4" borderId="2" xfId="0" applyNumberFormat="1" applyFont="1" applyFill="1" applyBorder="1" applyAlignment="1">
      <alignment horizontal="center" vertical="center"/>
    </xf>
    <xf numFmtId="41" fontId="7" fillId="4" borderId="20" xfId="1" quotePrefix="1" applyFont="1" applyFill="1" applyBorder="1" applyAlignment="1" applyProtection="1">
      <alignment horizontal="right" vertical="center" shrinkToFit="1"/>
    </xf>
    <xf numFmtId="41" fontId="8" fillId="4" borderId="2" xfId="1" applyFont="1" applyFill="1" applyBorder="1" applyAlignment="1">
      <alignment horizontal="center" vertical="center"/>
    </xf>
    <xf numFmtId="14" fontId="8" fillId="4" borderId="2" xfId="0" applyNumberFormat="1" applyFont="1" applyFill="1" applyBorder="1" applyAlignment="1">
      <alignment horizontal="center" vertical="center"/>
    </xf>
    <xf numFmtId="184" fontId="8" fillId="4" borderId="2" xfId="0" applyNumberFormat="1" applyFont="1" applyFill="1" applyBorder="1" applyAlignment="1">
      <alignment horizontal="center" vertical="center"/>
    </xf>
    <xf numFmtId="41" fontId="34" fillId="4" borderId="2" xfId="1" applyFont="1" applyFill="1" applyBorder="1" applyAlignment="1">
      <alignment horizontal="right" vertical="center"/>
    </xf>
    <xf numFmtId="0" fontId="34" fillId="0" borderId="2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38" fontId="7" fillId="4" borderId="20" xfId="2" applyNumberFormat="1" applyFont="1" applyFill="1" applyBorder="1" applyAlignment="1">
      <alignment horizontal="center" vertical="center" shrinkToFit="1"/>
    </xf>
    <xf numFmtId="41" fontId="7" fillId="4" borderId="20" xfId="178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7" fillId="4" borderId="2" xfId="0" quotePrefix="1" applyNumberFormat="1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179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shrinkToFi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41" fontId="8" fillId="0" borderId="20" xfId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1" fontId="8" fillId="0" borderId="2" xfId="1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 shrinkToFit="1"/>
    </xf>
    <xf numFmtId="0" fontId="21" fillId="0" borderId="2" xfId="40338" applyFont="1" applyBorder="1" applyAlignment="1">
      <alignment horizontal="center" vertical="center" shrinkToFit="1"/>
    </xf>
    <xf numFmtId="0" fontId="8" fillId="4" borderId="20" xfId="0" applyFont="1" applyFill="1" applyBorder="1" applyAlignment="1">
      <alignment horizontal="center" vertical="center" shrinkToFit="1"/>
    </xf>
    <xf numFmtId="38" fontId="8" fillId="4" borderId="20" xfId="322" applyNumberFormat="1" applyFont="1" applyFill="1" applyBorder="1" applyAlignment="1">
      <alignment horizontal="center" vertical="center" shrinkToFit="1"/>
    </xf>
    <xf numFmtId="41" fontId="8" fillId="4" borderId="20" xfId="321" quotePrefix="1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shrinkToFit="1"/>
    </xf>
    <xf numFmtId="41" fontId="7" fillId="4" borderId="2" xfId="1" quotePrefix="1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7" fillId="4" borderId="2" xfId="0" applyNumberFormat="1" applyFont="1" applyFill="1" applyBorder="1" applyAlignment="1">
      <alignment horizontal="left" vertical="center" shrinkToFit="1"/>
    </xf>
    <xf numFmtId="0" fontId="7" fillId="4" borderId="2" xfId="0" applyNumberFormat="1" applyFont="1" applyFill="1" applyBorder="1" applyAlignment="1">
      <alignment horizontal="center" vertical="center" shrinkToFit="1"/>
    </xf>
    <xf numFmtId="0" fontId="7" fillId="0" borderId="0" xfId="0" applyFont="1" applyBorder="1" applyAlignment="1">
      <alignment horizontal="left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19" fillId="2" borderId="30" xfId="0" applyFont="1" applyFill="1" applyBorder="1" applyAlignment="1">
      <alignment horizontal="center" vertical="center" wrapText="1"/>
    </xf>
    <xf numFmtId="0" fontId="19" fillId="2" borderId="35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177" fontId="21" fillId="0" borderId="32" xfId="0" applyNumberFormat="1" applyFont="1" applyFill="1" applyBorder="1" applyAlignment="1">
      <alignment horizontal="center" vertical="center" shrinkToFit="1"/>
    </xf>
    <xf numFmtId="177" fontId="21" fillId="0" borderId="33" xfId="0" applyNumberFormat="1" applyFont="1" applyFill="1" applyBorder="1" applyAlignment="1">
      <alignment horizontal="center" vertical="center" shrinkToFit="1"/>
    </xf>
    <xf numFmtId="177" fontId="21" fillId="0" borderId="34" xfId="0" applyNumberFormat="1" applyFont="1" applyFill="1" applyBorder="1" applyAlignment="1">
      <alignment horizontal="center" vertical="center" shrinkToFit="1"/>
    </xf>
    <xf numFmtId="0" fontId="14" fillId="0" borderId="38" xfId="0" applyFont="1" applyBorder="1" applyAlignment="1">
      <alignment vertical="center" wrapText="1"/>
    </xf>
    <xf numFmtId="0" fontId="14" fillId="0" borderId="55" xfId="0" applyFont="1" applyBorder="1" applyAlignment="1">
      <alignment vertical="center" wrapText="1"/>
    </xf>
    <xf numFmtId="0" fontId="13" fillId="2" borderId="50" xfId="0" applyFont="1" applyFill="1" applyBorder="1" applyAlignment="1">
      <alignment horizontal="center" vertical="center" wrapText="1"/>
    </xf>
    <xf numFmtId="0" fontId="13" fillId="2" borderId="51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36" xfId="0" applyFont="1" applyFill="1" applyBorder="1" applyAlignment="1">
      <alignment horizontal="center" vertical="center" shrinkToFit="1"/>
    </xf>
    <xf numFmtId="177" fontId="14" fillId="0" borderId="16" xfId="0" applyNumberFormat="1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177" fontId="14" fillId="0" borderId="15" xfId="0" applyNumberFormat="1" applyFont="1" applyBorder="1" applyAlignment="1">
      <alignment horizontal="justify" vertical="center" wrapText="1"/>
    </xf>
    <xf numFmtId="0" fontId="14" fillId="0" borderId="15" xfId="0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36" xfId="0" applyFont="1" applyBorder="1" applyAlignment="1">
      <alignment horizontal="justify" vertical="center" wrapText="1"/>
    </xf>
    <xf numFmtId="3" fontId="14" fillId="0" borderId="7" xfId="0" applyNumberFormat="1" applyFont="1" applyBorder="1" applyAlignment="1">
      <alignment horizontal="justify" vertical="center" wrapText="1"/>
    </xf>
    <xf numFmtId="0" fontId="14" fillId="0" borderId="12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177" fontId="8" fillId="0" borderId="31" xfId="0" applyNumberFormat="1" applyFont="1" applyFill="1" applyBorder="1" applyAlignment="1">
      <alignment horizontal="left" vertical="center" wrapText="1"/>
    </xf>
    <xf numFmtId="0" fontId="8" fillId="0" borderId="31" xfId="0" applyFont="1" applyFill="1" applyBorder="1" applyAlignment="1">
      <alignment horizontal="left" vertical="center" wrapText="1"/>
    </xf>
    <xf numFmtId="0" fontId="8" fillId="0" borderId="47" xfId="0" applyFont="1" applyFill="1" applyBorder="1" applyAlignment="1">
      <alignment horizontal="left" vertical="center" wrapText="1"/>
    </xf>
    <xf numFmtId="0" fontId="13" fillId="2" borderId="48" xfId="0" applyFont="1" applyFill="1" applyBorder="1" applyAlignment="1">
      <alignment horizontal="center" vertical="center" wrapText="1"/>
    </xf>
    <xf numFmtId="0" fontId="13" fillId="2" borderId="35" xfId="0" applyFont="1" applyFill="1" applyBorder="1" applyAlignment="1">
      <alignment horizontal="center" vertical="center" wrapText="1"/>
    </xf>
    <xf numFmtId="0" fontId="13" fillId="2" borderId="49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3" fontId="14" fillId="0" borderId="15" xfId="0" applyNumberFormat="1" applyFont="1" applyBorder="1" applyAlignment="1">
      <alignment horizontal="center" vertical="center" shrinkToFit="1"/>
    </xf>
    <xf numFmtId="10" fontId="14" fillId="0" borderId="36" xfId="0" applyNumberFormat="1" applyFont="1" applyBorder="1" applyAlignment="1">
      <alignment horizontal="center" vertical="center" shrinkToFit="1"/>
    </xf>
    <xf numFmtId="0" fontId="13" fillId="2" borderId="23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justify" vertical="center" wrapText="1"/>
    </xf>
    <xf numFmtId="177" fontId="8" fillId="0" borderId="11" xfId="0" applyNumberFormat="1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3" fillId="2" borderId="21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center" vertical="center" wrapText="1"/>
    </xf>
    <xf numFmtId="10" fontId="14" fillId="0" borderId="8" xfId="0" applyNumberFormat="1" applyFont="1" applyBorder="1" applyAlignment="1">
      <alignment horizontal="center" vertical="center" shrinkToFit="1"/>
    </xf>
    <xf numFmtId="3" fontId="14" fillId="0" borderId="42" xfId="0" applyNumberFormat="1" applyFont="1" applyBorder="1" applyAlignment="1">
      <alignment horizontal="justify" vertical="center" wrapText="1"/>
    </xf>
    <xf numFmtId="3" fontId="14" fillId="0" borderId="43" xfId="0" applyNumberFormat="1" applyFont="1" applyBorder="1" applyAlignment="1">
      <alignment horizontal="justify" vertical="center" wrapText="1"/>
    </xf>
    <xf numFmtId="3" fontId="14" fillId="0" borderId="44" xfId="0" applyNumberFormat="1" applyFont="1" applyBorder="1" applyAlignment="1">
      <alignment horizontal="justify" vertical="center" wrapText="1"/>
    </xf>
    <xf numFmtId="181" fontId="14" fillId="0" borderId="14" xfId="0" applyNumberFormat="1" applyFont="1" applyFill="1" applyBorder="1" applyAlignment="1">
      <alignment horizontal="center" vertical="center" wrapText="1"/>
    </xf>
    <xf numFmtId="181" fontId="14" fillId="0" borderId="15" xfId="0" applyNumberFormat="1" applyFont="1" applyFill="1" applyBorder="1" applyAlignment="1">
      <alignment horizontal="center" vertical="center" wrapText="1"/>
    </xf>
    <xf numFmtId="177" fontId="14" fillId="0" borderId="25" xfId="0" applyNumberFormat="1" applyFont="1" applyBorder="1" applyAlignment="1">
      <alignment horizontal="justify" vertical="center" wrapText="1"/>
    </xf>
    <xf numFmtId="177" fontId="14" fillId="0" borderId="26" xfId="0" applyNumberFormat="1" applyFont="1" applyBorder="1" applyAlignment="1">
      <alignment horizontal="justify" vertical="center" wrapText="1"/>
    </xf>
    <xf numFmtId="177" fontId="14" fillId="0" borderId="27" xfId="0" applyNumberFormat="1" applyFont="1" applyBorder="1" applyAlignment="1">
      <alignment horizontal="justify" vertical="center" wrapText="1"/>
    </xf>
    <xf numFmtId="177" fontId="14" fillId="0" borderId="53" xfId="0" applyNumberFormat="1" applyFont="1" applyBorder="1" applyAlignment="1">
      <alignment horizontal="justify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49" fontId="7" fillId="2" borderId="19" xfId="0" applyNumberFormat="1" applyFont="1" applyFill="1" applyBorder="1" applyAlignment="1" applyProtection="1">
      <alignment horizontal="center" vertical="center"/>
    </xf>
    <xf numFmtId="49" fontId="7" fillId="2" borderId="20" xfId="0" applyNumberFormat="1" applyFont="1" applyFill="1" applyBorder="1" applyAlignment="1" applyProtection="1">
      <alignment horizontal="center" vertical="center"/>
    </xf>
    <xf numFmtId="0" fontId="7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NumberFormat="1" applyFont="1" applyFill="1" applyBorder="1" applyAlignment="1" applyProtection="1">
      <alignment horizontal="center" vertical="center"/>
    </xf>
  </cellXfs>
  <cellStyles count="40339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 2 2 2 2 2 2" xfId="40337" xr:uid="{00000000-0005-0000-0000-0000919D0000}"/>
    <cellStyle name="표준 3" xfId="40338" xr:uid="{985F8B5B-2A47-4B1E-802E-BADECFD65DFF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66"/>
      <color rgb="FF0000FF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showGridLines="0" tabSelected="1" zoomScaleNormal="100" workbookViewId="0">
      <selection activeCell="H7" sqref="H7"/>
    </sheetView>
  </sheetViews>
  <sheetFormatPr defaultRowHeight="13.5" x14ac:dyDescent="0.15"/>
  <cols>
    <col min="1" max="2" width="8.88671875" style="98"/>
    <col min="3" max="3" width="35.21875" style="98" bestFit="1" customWidth="1"/>
    <col min="4" max="4" width="8.88671875" style="98"/>
    <col min="5" max="5" width="30.5546875" style="98" customWidth="1"/>
    <col min="6" max="7" width="8.88671875" style="98"/>
    <col min="8" max="8" width="10.109375" style="98" bestFit="1" customWidth="1"/>
    <col min="9" max="9" width="18.88671875" style="98" bestFit="1" customWidth="1"/>
    <col min="10" max="16384" width="8.88671875" style="98"/>
  </cols>
  <sheetData>
    <row r="1" spans="1:12" ht="36" customHeight="1" x14ac:dyDescent="0.15">
      <c r="A1" s="96" t="s">
        <v>54</v>
      </c>
      <c r="B1" s="96"/>
      <c r="C1" s="97"/>
      <c r="D1" s="96"/>
      <c r="E1" s="96"/>
      <c r="F1" s="96"/>
      <c r="G1" s="96"/>
      <c r="H1" s="96"/>
      <c r="I1" s="96"/>
      <c r="J1" s="96"/>
      <c r="K1" s="96"/>
      <c r="L1" s="96"/>
    </row>
    <row r="2" spans="1:12" ht="25.5" customHeight="1" x14ac:dyDescent="0.15">
      <c r="A2" s="56" t="s">
        <v>106</v>
      </c>
      <c r="B2" s="99"/>
      <c r="C2" s="100"/>
      <c r="D2" s="101"/>
      <c r="E2" s="101"/>
      <c r="F2" s="101"/>
      <c r="G2" s="101"/>
      <c r="H2" s="101"/>
      <c r="I2" s="101"/>
      <c r="J2" s="101"/>
      <c r="K2" s="101"/>
      <c r="L2" s="81" t="s">
        <v>83</v>
      </c>
    </row>
    <row r="3" spans="1:12" ht="35.25" customHeight="1" x14ac:dyDescent="0.15">
      <c r="A3" s="206" t="s">
        <v>55</v>
      </c>
      <c r="B3" s="206" t="s">
        <v>40</v>
      </c>
      <c r="C3" s="207" t="s">
        <v>56</v>
      </c>
      <c r="D3" s="208" t="s">
        <v>92</v>
      </c>
      <c r="E3" s="206" t="s">
        <v>57</v>
      </c>
      <c r="F3" s="206" t="s">
        <v>58</v>
      </c>
      <c r="G3" s="206" t="s">
        <v>59</v>
      </c>
      <c r="H3" s="206" t="s">
        <v>91</v>
      </c>
      <c r="I3" s="206" t="s">
        <v>41</v>
      </c>
      <c r="J3" s="206" t="s">
        <v>60</v>
      </c>
      <c r="K3" s="209" t="s">
        <v>61</v>
      </c>
      <c r="L3" s="210" t="s">
        <v>1</v>
      </c>
    </row>
    <row r="4" spans="1:12" s="113" customFormat="1" ht="24" customHeight="1" x14ac:dyDescent="0.25">
      <c r="A4" s="116">
        <v>2023</v>
      </c>
      <c r="B4" s="211">
        <v>10</v>
      </c>
      <c r="C4" s="110" t="s">
        <v>165</v>
      </c>
      <c r="D4" s="116" t="s">
        <v>166</v>
      </c>
      <c r="E4" s="212" t="s">
        <v>167</v>
      </c>
      <c r="F4" s="212">
        <v>500</v>
      </c>
      <c r="G4" s="211" t="s">
        <v>168</v>
      </c>
      <c r="H4" s="213">
        <v>2000000</v>
      </c>
      <c r="I4" s="211" t="s">
        <v>141</v>
      </c>
      <c r="J4" s="211" t="s">
        <v>169</v>
      </c>
      <c r="K4" s="116" t="s">
        <v>170</v>
      </c>
      <c r="L4" s="116" t="s">
        <v>175</v>
      </c>
    </row>
    <row r="5" spans="1:12" s="113" customFormat="1" ht="24" customHeight="1" x14ac:dyDescent="0.25">
      <c r="A5" s="116"/>
      <c r="B5" s="211"/>
      <c r="C5" s="214" t="s">
        <v>182</v>
      </c>
      <c r="D5" s="116"/>
      <c r="E5" s="9"/>
      <c r="F5" s="19"/>
      <c r="G5" s="116"/>
      <c r="H5" s="20"/>
      <c r="I5" s="211"/>
      <c r="J5" s="116"/>
      <c r="K5" s="116"/>
      <c r="L5" s="116"/>
    </row>
    <row r="6" spans="1:12" s="113" customFormat="1" ht="24" customHeight="1" x14ac:dyDescent="0.25">
      <c r="A6" s="116"/>
      <c r="B6" s="211"/>
      <c r="C6" s="215"/>
      <c r="D6" s="116"/>
      <c r="E6" s="9"/>
      <c r="F6" s="19"/>
      <c r="G6" s="116"/>
      <c r="H6" s="20"/>
      <c r="I6" s="211"/>
      <c r="J6" s="116"/>
      <c r="K6" s="116"/>
      <c r="L6" s="116"/>
    </row>
    <row r="7" spans="1:12" s="113" customFormat="1" ht="24" customHeight="1" x14ac:dyDescent="0.25">
      <c r="A7" s="116"/>
      <c r="B7" s="211"/>
      <c r="C7" s="215"/>
      <c r="D7" s="116"/>
      <c r="E7" s="9"/>
      <c r="F7" s="19"/>
      <c r="G7" s="116"/>
      <c r="H7" s="20"/>
      <c r="I7" s="211"/>
      <c r="J7" s="116"/>
      <c r="K7" s="116"/>
      <c r="L7" s="116"/>
    </row>
    <row r="8" spans="1:12" s="113" customFormat="1" ht="24" customHeight="1" x14ac:dyDescent="0.25">
      <c r="A8" s="179"/>
      <c r="B8" s="180"/>
      <c r="C8" s="189"/>
      <c r="D8" s="179"/>
      <c r="E8" s="183"/>
      <c r="F8" s="188"/>
      <c r="G8" s="179"/>
      <c r="H8" s="182"/>
      <c r="I8" s="180"/>
      <c r="J8" s="179"/>
      <c r="K8" s="179"/>
      <c r="L8" s="179"/>
    </row>
    <row r="9" spans="1:12" s="113" customFormat="1" ht="24" customHeight="1" x14ac:dyDescent="0.25">
      <c r="A9" s="190"/>
      <c r="B9" s="191"/>
      <c r="C9" s="189"/>
      <c r="D9" s="179"/>
      <c r="E9" s="183"/>
      <c r="F9" s="188"/>
      <c r="G9" s="179"/>
      <c r="H9" s="182"/>
      <c r="I9" s="180"/>
      <c r="J9" s="179"/>
      <c r="K9" s="179"/>
      <c r="L9" s="179"/>
    </row>
    <row r="10" spans="1:12" s="21" customFormat="1" ht="24" customHeight="1" x14ac:dyDescent="0.25">
      <c r="A10" s="190"/>
      <c r="B10" s="191"/>
      <c r="C10" s="192"/>
      <c r="D10" s="179"/>
      <c r="E10" s="183"/>
      <c r="F10" s="188"/>
      <c r="G10" s="179"/>
      <c r="H10" s="182"/>
      <c r="I10" s="180"/>
      <c r="J10" s="179"/>
      <c r="K10" s="179"/>
      <c r="L10" s="179"/>
    </row>
    <row r="11" spans="1:12" s="21" customFormat="1" ht="24" customHeight="1" x14ac:dyDescent="0.25">
      <c r="A11" s="190"/>
      <c r="B11" s="191"/>
      <c r="C11" s="187"/>
      <c r="D11" s="179"/>
      <c r="E11" s="183"/>
      <c r="F11" s="188"/>
      <c r="G11" s="179"/>
      <c r="H11" s="182"/>
      <c r="I11" s="180"/>
      <c r="J11" s="179"/>
      <c r="K11" s="179"/>
      <c r="L11" s="179"/>
    </row>
    <row r="12" spans="1:12" s="21" customFormat="1" ht="24" customHeight="1" x14ac:dyDescent="0.25">
      <c r="A12" s="92"/>
      <c r="B12" s="76"/>
      <c r="C12" s="61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92"/>
      <c r="B13" s="76"/>
      <c r="C13" s="61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97" t="s">
        <v>72</v>
      </c>
      <c r="B1" s="297"/>
      <c r="C1" s="297"/>
      <c r="D1" s="297"/>
      <c r="E1" s="297"/>
      <c r="F1" s="297"/>
      <c r="G1" s="297"/>
      <c r="H1" s="297"/>
      <c r="I1" s="297"/>
    </row>
    <row r="2" spans="1:9" ht="24" customHeight="1" x14ac:dyDescent="0.25">
      <c r="A2" s="60" t="s">
        <v>106</v>
      </c>
      <c r="B2" s="60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302" t="s">
        <v>3</v>
      </c>
      <c r="B3" s="300" t="s">
        <v>4</v>
      </c>
      <c r="C3" s="300" t="s">
        <v>62</v>
      </c>
      <c r="D3" s="300" t="s">
        <v>74</v>
      </c>
      <c r="E3" s="298" t="s">
        <v>75</v>
      </c>
      <c r="F3" s="299"/>
      <c r="G3" s="298" t="s">
        <v>76</v>
      </c>
      <c r="H3" s="299"/>
      <c r="I3" s="300" t="s">
        <v>73</v>
      </c>
    </row>
    <row r="4" spans="1:9" ht="24" customHeight="1" x14ac:dyDescent="0.25">
      <c r="A4" s="303"/>
      <c r="B4" s="301"/>
      <c r="C4" s="301"/>
      <c r="D4" s="301"/>
      <c r="E4" s="51" t="s">
        <v>79</v>
      </c>
      <c r="F4" s="51" t="s">
        <v>80</v>
      </c>
      <c r="G4" s="51" t="s">
        <v>79</v>
      </c>
      <c r="H4" s="51" t="s">
        <v>80</v>
      </c>
      <c r="I4" s="301"/>
    </row>
    <row r="5" spans="1:9" ht="24" customHeight="1" x14ac:dyDescent="0.25">
      <c r="A5" s="5"/>
      <c r="B5" s="110" t="s">
        <v>93</v>
      </c>
      <c r="C5" s="65"/>
      <c r="D5" s="65"/>
      <c r="E5" s="67"/>
      <c r="F5" s="65"/>
      <c r="G5" s="67"/>
      <c r="H5" s="65"/>
      <c r="I5" s="8"/>
    </row>
    <row r="6" spans="1:9" ht="24" customHeight="1" x14ac:dyDescent="0.25">
      <c r="A6" s="5"/>
      <c r="B6" s="77"/>
      <c r="C6" s="65"/>
      <c r="D6" s="65"/>
      <c r="E6" s="67"/>
      <c r="F6" s="65"/>
      <c r="G6" s="67"/>
      <c r="H6" s="65"/>
      <c r="I6" s="8"/>
    </row>
    <row r="7" spans="1:9" ht="24" customHeight="1" x14ac:dyDescent="0.25">
      <c r="A7" s="5"/>
      <c r="B7" s="6"/>
      <c r="C7" s="65"/>
      <c r="D7" s="65"/>
      <c r="E7" s="67"/>
      <c r="F7" s="65"/>
      <c r="G7" s="67"/>
      <c r="H7" s="65"/>
      <c r="I7" s="8"/>
    </row>
    <row r="8" spans="1:9" ht="24" customHeight="1" x14ac:dyDescent="0.25">
      <c r="A8" s="5"/>
      <c r="B8" s="6"/>
      <c r="C8" s="65"/>
      <c r="D8" s="65"/>
      <c r="E8" s="67"/>
      <c r="F8" s="65"/>
      <c r="G8" s="67"/>
      <c r="H8" s="65"/>
      <c r="I8" s="8"/>
    </row>
    <row r="9" spans="1:9" ht="24" customHeight="1" x14ac:dyDescent="0.25">
      <c r="A9" s="5"/>
      <c r="B9" s="6"/>
      <c r="C9" s="65"/>
      <c r="D9" s="65"/>
      <c r="E9" s="67"/>
      <c r="F9" s="65"/>
      <c r="G9" s="67"/>
      <c r="H9" s="65"/>
      <c r="I9" s="8"/>
    </row>
    <row r="10" spans="1:9" ht="24" customHeight="1" x14ac:dyDescent="0.25">
      <c r="A10" s="5"/>
      <c r="B10" s="6"/>
      <c r="C10" s="65"/>
      <c r="D10" s="65"/>
      <c r="E10" s="67"/>
      <c r="F10" s="65"/>
      <c r="G10" s="67"/>
      <c r="H10" s="65"/>
      <c r="I10" s="8"/>
    </row>
    <row r="11" spans="1:9" ht="24" customHeight="1" x14ac:dyDescent="0.25">
      <c r="A11" s="5"/>
      <c r="B11" s="6"/>
      <c r="C11" s="65"/>
      <c r="D11" s="65"/>
      <c r="E11" s="67"/>
      <c r="F11" s="65"/>
      <c r="G11" s="67"/>
      <c r="H11" s="65"/>
      <c r="I11" s="8"/>
    </row>
    <row r="12" spans="1:9" ht="24" customHeight="1" x14ac:dyDescent="0.25">
      <c r="A12" s="5"/>
      <c r="B12" s="6"/>
      <c r="C12" s="65"/>
      <c r="D12" s="65"/>
      <c r="E12" s="67"/>
      <c r="F12" s="65"/>
      <c r="G12" s="67"/>
      <c r="H12" s="65"/>
      <c r="I12" s="8"/>
    </row>
    <row r="13" spans="1:9" ht="24" customHeight="1" x14ac:dyDescent="0.25">
      <c r="A13" s="5"/>
      <c r="B13" s="6"/>
      <c r="C13" s="65"/>
      <c r="D13" s="65"/>
      <c r="E13" s="67"/>
      <c r="F13" s="65"/>
      <c r="G13" s="67"/>
      <c r="H13" s="65"/>
      <c r="I13" s="8"/>
    </row>
    <row r="14" spans="1:9" ht="24" customHeight="1" x14ac:dyDescent="0.25">
      <c r="A14" s="5"/>
      <c r="B14" s="6"/>
      <c r="C14" s="65"/>
      <c r="D14" s="65"/>
      <c r="E14" s="67"/>
      <c r="F14" s="65"/>
      <c r="G14" s="67"/>
      <c r="H14" s="65"/>
      <c r="I14" s="8"/>
    </row>
    <row r="15" spans="1:9" ht="24" customHeight="1" x14ac:dyDescent="0.25">
      <c r="A15" s="5"/>
      <c r="B15" s="6"/>
      <c r="C15" s="65"/>
      <c r="D15" s="65"/>
      <c r="E15" s="67"/>
      <c r="F15" s="65"/>
      <c r="G15" s="67"/>
      <c r="H15" s="65"/>
      <c r="I15" s="8"/>
    </row>
    <row r="16" spans="1:9" ht="24" customHeight="1" x14ac:dyDescent="0.25">
      <c r="A16" s="5"/>
      <c r="B16" s="6"/>
      <c r="C16" s="66"/>
      <c r="D16" s="66"/>
      <c r="E16" s="68"/>
      <c r="F16" s="66"/>
      <c r="G16" s="68"/>
      <c r="H16" s="66"/>
      <c r="I16" s="8"/>
    </row>
    <row r="17" spans="3:9" ht="24" customHeight="1" x14ac:dyDescent="0.25">
      <c r="C17" s="50"/>
      <c r="D17" s="50"/>
      <c r="E17" s="50"/>
      <c r="F17" s="50"/>
      <c r="G17" s="50"/>
      <c r="H17" s="50"/>
      <c r="I17" s="50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Normal="100" workbookViewId="0">
      <pane ySplit="3" topLeftCell="A4" activePane="bottomLeft" state="frozen"/>
      <selection activeCell="A3" sqref="A3:A4"/>
      <selection pane="bottomLeft" activeCell="C21" sqref="C21"/>
    </sheetView>
  </sheetViews>
  <sheetFormatPr defaultRowHeight="24" customHeight="1" x14ac:dyDescent="0.15"/>
  <cols>
    <col min="1" max="1" width="8.6640625" style="102" customWidth="1"/>
    <col min="2" max="2" width="8.77734375" style="102" customWidth="1"/>
    <col min="3" max="3" width="44.21875" style="103" customWidth="1"/>
    <col min="4" max="4" width="10.88671875" style="102" customWidth="1"/>
    <col min="5" max="5" width="12.44140625" style="102" customWidth="1"/>
    <col min="6" max="6" width="18.88671875" style="102" customWidth="1"/>
    <col min="7" max="7" width="11.21875" style="102" customWidth="1"/>
    <col min="8" max="9" width="12.44140625" style="102" customWidth="1"/>
    <col min="10" max="16384" width="8.88671875" style="52"/>
  </cols>
  <sheetData>
    <row r="1" spans="1:12" ht="36" customHeight="1" x14ac:dyDescent="0.15">
      <c r="A1" s="96" t="s">
        <v>68</v>
      </c>
      <c r="B1" s="96"/>
      <c r="C1" s="97"/>
      <c r="D1" s="96"/>
      <c r="E1" s="96"/>
      <c r="F1" s="96"/>
      <c r="G1" s="96"/>
      <c r="H1" s="96"/>
      <c r="I1" s="96"/>
      <c r="J1" s="94"/>
      <c r="K1" s="94"/>
      <c r="L1" s="94"/>
    </row>
    <row r="2" spans="1:12" s="21" customFormat="1" ht="25.5" customHeight="1" x14ac:dyDescent="0.25">
      <c r="A2" s="56" t="s">
        <v>106</v>
      </c>
      <c r="B2" s="99"/>
      <c r="C2" s="100"/>
      <c r="D2" s="101"/>
      <c r="E2" s="101"/>
      <c r="F2" s="101"/>
      <c r="G2" s="101"/>
      <c r="H2" s="101"/>
      <c r="I2" s="81" t="s">
        <v>83</v>
      </c>
      <c r="J2" s="101"/>
      <c r="K2" s="101"/>
      <c r="L2" s="101"/>
    </row>
    <row r="3" spans="1:12" ht="35.25" customHeight="1" x14ac:dyDescent="0.15">
      <c r="A3" s="216" t="s">
        <v>39</v>
      </c>
      <c r="B3" s="217" t="s">
        <v>40</v>
      </c>
      <c r="C3" s="218" t="s">
        <v>52</v>
      </c>
      <c r="D3" s="218" t="s">
        <v>0</v>
      </c>
      <c r="E3" s="219" t="s">
        <v>90</v>
      </c>
      <c r="F3" s="216" t="s">
        <v>41</v>
      </c>
      <c r="G3" s="216" t="s">
        <v>42</v>
      </c>
      <c r="H3" s="216" t="s">
        <v>43</v>
      </c>
      <c r="I3" s="220" t="s">
        <v>1</v>
      </c>
    </row>
    <row r="4" spans="1:12" s="115" customFormat="1" ht="24" customHeight="1" x14ac:dyDescent="0.15">
      <c r="A4" s="211">
        <v>2023</v>
      </c>
      <c r="B4" s="211">
        <v>10</v>
      </c>
      <c r="C4" s="221" t="s">
        <v>160</v>
      </c>
      <c r="D4" s="222" t="s">
        <v>161</v>
      </c>
      <c r="E4" s="223">
        <v>10000000</v>
      </c>
      <c r="F4" s="211" t="s">
        <v>141</v>
      </c>
      <c r="G4" s="222" t="s">
        <v>162</v>
      </c>
      <c r="H4" s="222" t="s">
        <v>163</v>
      </c>
      <c r="I4" s="224" t="s">
        <v>164</v>
      </c>
      <c r="J4" s="176"/>
    </row>
    <row r="5" spans="1:12" s="115" customFormat="1" ht="24" customHeight="1" x14ac:dyDescent="0.15">
      <c r="A5" s="116">
        <v>2023</v>
      </c>
      <c r="B5" s="211">
        <v>10</v>
      </c>
      <c r="C5" s="221" t="s">
        <v>179</v>
      </c>
      <c r="D5" s="222" t="s">
        <v>161</v>
      </c>
      <c r="E5" s="223">
        <v>6902000</v>
      </c>
      <c r="F5" s="211" t="s">
        <v>141</v>
      </c>
      <c r="G5" s="222" t="s">
        <v>180</v>
      </c>
      <c r="H5" s="222" t="s">
        <v>181</v>
      </c>
      <c r="I5" s="224" t="s">
        <v>175</v>
      </c>
      <c r="J5" s="176"/>
    </row>
    <row r="6" spans="1:12" s="115" customFormat="1" ht="24" customHeight="1" x14ac:dyDescent="0.15">
      <c r="A6" s="211">
        <v>2023</v>
      </c>
      <c r="B6" s="211">
        <v>10</v>
      </c>
      <c r="C6" s="110" t="s">
        <v>171</v>
      </c>
      <c r="D6" s="116" t="s">
        <v>161</v>
      </c>
      <c r="E6" s="213">
        <v>7000000</v>
      </c>
      <c r="F6" s="211" t="s">
        <v>141</v>
      </c>
      <c r="G6" s="211" t="s">
        <v>172</v>
      </c>
      <c r="H6" s="116" t="s">
        <v>173</v>
      </c>
      <c r="I6" s="224" t="s">
        <v>175</v>
      </c>
      <c r="J6" s="176"/>
    </row>
    <row r="7" spans="1:12" s="114" customFormat="1" ht="24" customHeight="1" x14ac:dyDescent="0.15">
      <c r="A7" s="116">
        <v>2023</v>
      </c>
      <c r="B7" s="211">
        <v>10</v>
      </c>
      <c r="C7" s="110" t="s">
        <v>174</v>
      </c>
      <c r="D7" s="116" t="s">
        <v>161</v>
      </c>
      <c r="E7" s="20">
        <v>2000000</v>
      </c>
      <c r="F7" s="211" t="s">
        <v>141</v>
      </c>
      <c r="G7" s="211" t="s">
        <v>172</v>
      </c>
      <c r="H7" s="116" t="s">
        <v>173</v>
      </c>
      <c r="I7" s="117" t="s">
        <v>175</v>
      </c>
      <c r="J7" s="176"/>
      <c r="K7" s="115"/>
      <c r="L7" s="115"/>
    </row>
    <row r="8" spans="1:12" s="114" customFormat="1" ht="24" customHeight="1" x14ac:dyDescent="0.15">
      <c r="A8" s="116"/>
      <c r="B8" s="211"/>
      <c r="C8" s="225" t="s">
        <v>182</v>
      </c>
      <c r="D8" s="222"/>
      <c r="E8" s="223"/>
      <c r="F8" s="211"/>
      <c r="G8" s="222"/>
      <c r="H8" s="222"/>
      <c r="I8" s="117"/>
      <c r="J8" s="176"/>
    </row>
    <row r="9" spans="1:12" s="91" customFormat="1" ht="24" customHeight="1" x14ac:dyDescent="0.15">
      <c r="A9" s="116"/>
      <c r="B9" s="211"/>
      <c r="C9" s="221"/>
      <c r="D9" s="222"/>
      <c r="E9" s="223"/>
      <c r="F9" s="211"/>
      <c r="G9" s="222"/>
      <c r="H9" s="222"/>
      <c r="I9" s="117"/>
      <c r="J9" s="176"/>
      <c r="K9" s="52"/>
      <c r="L9" s="52"/>
    </row>
    <row r="10" spans="1:12" s="91" customFormat="1" ht="24" customHeight="1" x14ac:dyDescent="0.15">
      <c r="A10" s="116"/>
      <c r="B10" s="211"/>
      <c r="C10" s="226"/>
      <c r="D10" s="121"/>
      <c r="E10" s="227"/>
      <c r="F10" s="211"/>
      <c r="G10" s="121"/>
      <c r="H10" s="121"/>
      <c r="I10" s="117"/>
      <c r="J10" s="176"/>
      <c r="K10" s="52"/>
      <c r="L10" s="52"/>
    </row>
    <row r="11" spans="1:12" ht="24" customHeight="1" x14ac:dyDescent="0.15">
      <c r="A11" s="116"/>
      <c r="B11" s="116"/>
      <c r="C11" s="228"/>
      <c r="D11" s="119"/>
      <c r="E11" s="120"/>
      <c r="F11" s="116"/>
      <c r="G11" s="117"/>
      <c r="H11" s="117"/>
      <c r="I11" s="229"/>
    </row>
    <row r="12" spans="1:12" s="98" customFormat="1" ht="24" customHeight="1" x14ac:dyDescent="0.15">
      <c r="A12" s="116"/>
      <c r="B12" s="116"/>
      <c r="C12" s="118"/>
      <c r="D12" s="119"/>
      <c r="E12" s="120"/>
      <c r="F12" s="117"/>
      <c r="G12" s="117"/>
      <c r="H12" s="117"/>
      <c r="I12" s="117"/>
      <c r="J12" s="52"/>
      <c r="K12" s="52"/>
      <c r="L12" s="52"/>
    </row>
    <row r="13" spans="1:12" s="98" customFormat="1" ht="24" customHeight="1" x14ac:dyDescent="0.15">
      <c r="A13" s="116"/>
      <c r="B13" s="116"/>
      <c r="C13" s="118"/>
      <c r="D13" s="119"/>
      <c r="E13" s="120"/>
      <c r="F13" s="117"/>
      <c r="G13" s="117"/>
      <c r="H13" s="117"/>
      <c r="I13" s="117"/>
      <c r="J13" s="52"/>
      <c r="K13" s="52"/>
      <c r="L13" s="52"/>
    </row>
    <row r="14" spans="1:12" s="98" customFormat="1" ht="24" customHeight="1" x14ac:dyDescent="0.15">
      <c r="A14" s="93"/>
      <c r="B14" s="75"/>
      <c r="C14" s="95"/>
      <c r="D14" s="62"/>
      <c r="E14" s="63"/>
      <c r="F14" s="18"/>
      <c r="G14" s="53"/>
      <c r="H14" s="18"/>
      <c r="I14" s="53"/>
      <c r="J14" s="52"/>
      <c r="K14" s="52"/>
      <c r="L14" s="52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Normal="100" workbookViewId="0">
      <selection activeCell="C18" sqref="C18"/>
    </sheetView>
  </sheetViews>
  <sheetFormatPr defaultRowHeight="24" customHeight="1" x14ac:dyDescent="0.15"/>
  <cols>
    <col min="1" max="1" width="8.6640625" style="102" customWidth="1"/>
    <col min="2" max="2" width="8.77734375" style="102" customWidth="1"/>
    <col min="3" max="3" width="31.88671875" style="103" customWidth="1"/>
    <col min="4" max="4" width="10.88671875" style="102" customWidth="1"/>
    <col min="5" max="8" width="12.44140625" style="102" customWidth="1"/>
    <col min="9" max="9" width="11.33203125" style="102" customWidth="1"/>
    <col min="10" max="10" width="14.88671875" style="102" customWidth="1"/>
    <col min="11" max="11" width="11.6640625" style="105" customWidth="1"/>
    <col min="12" max="12" width="11.33203125" style="102" bestFit="1" customWidth="1"/>
    <col min="13" max="13" width="8.88671875" style="102"/>
    <col min="14" max="14" width="8.88671875" style="176"/>
    <col min="15" max="16384" width="8.88671875" style="52"/>
  </cols>
  <sheetData>
    <row r="1" spans="1:14" ht="36" customHeight="1" x14ac:dyDescent="0.15">
      <c r="A1" s="96" t="s">
        <v>71</v>
      </c>
      <c r="B1" s="96"/>
      <c r="C1" s="97"/>
      <c r="D1" s="96"/>
      <c r="E1" s="96"/>
      <c r="F1" s="96"/>
      <c r="G1" s="96"/>
      <c r="H1" s="96"/>
      <c r="I1" s="96"/>
      <c r="J1" s="96"/>
      <c r="K1" s="96"/>
      <c r="L1" s="96"/>
      <c r="M1" s="104"/>
    </row>
    <row r="2" spans="1:14" s="21" customFormat="1" ht="25.5" customHeight="1" x14ac:dyDescent="0.25">
      <c r="A2" s="56" t="s">
        <v>106</v>
      </c>
      <c r="B2" s="99"/>
      <c r="C2" s="100"/>
      <c r="D2" s="101"/>
      <c r="E2" s="101"/>
      <c r="F2" s="101"/>
      <c r="G2" s="101"/>
      <c r="H2" s="101"/>
      <c r="I2" s="101"/>
      <c r="J2" s="101"/>
      <c r="K2" s="101"/>
      <c r="L2" s="101"/>
      <c r="M2" s="81" t="s">
        <v>83</v>
      </c>
      <c r="N2" s="178"/>
    </row>
    <row r="3" spans="1:14" ht="35.25" customHeight="1" x14ac:dyDescent="0.15">
      <c r="A3" s="216" t="s">
        <v>39</v>
      </c>
      <c r="B3" s="217" t="s">
        <v>40</v>
      </c>
      <c r="C3" s="218" t="s">
        <v>70</v>
      </c>
      <c r="D3" s="216" t="s">
        <v>69</v>
      </c>
      <c r="E3" s="217" t="s">
        <v>0</v>
      </c>
      <c r="F3" s="217" t="s">
        <v>87</v>
      </c>
      <c r="G3" s="217" t="s">
        <v>86</v>
      </c>
      <c r="H3" s="217" t="s">
        <v>85</v>
      </c>
      <c r="I3" s="217" t="s">
        <v>84</v>
      </c>
      <c r="J3" s="216" t="s">
        <v>41</v>
      </c>
      <c r="K3" s="216" t="s">
        <v>42</v>
      </c>
      <c r="L3" s="216" t="s">
        <v>43</v>
      </c>
      <c r="M3" s="220" t="s">
        <v>1</v>
      </c>
    </row>
    <row r="4" spans="1:14" s="21" customFormat="1" ht="24" customHeight="1" x14ac:dyDescent="0.25">
      <c r="A4" s="116">
        <v>2023</v>
      </c>
      <c r="B4" s="211">
        <v>10</v>
      </c>
      <c r="C4" s="230" t="s">
        <v>176</v>
      </c>
      <c r="D4" s="231" t="s">
        <v>177</v>
      </c>
      <c r="E4" s="232" t="s">
        <v>178</v>
      </c>
      <c r="F4" s="233">
        <v>2700000</v>
      </c>
      <c r="G4" s="234"/>
      <c r="H4" s="234"/>
      <c r="I4" s="233">
        <v>2700000</v>
      </c>
      <c r="J4" s="211" t="s">
        <v>141</v>
      </c>
      <c r="K4" s="222" t="s">
        <v>162</v>
      </c>
      <c r="L4" s="222" t="s">
        <v>163</v>
      </c>
      <c r="M4" s="20" t="s">
        <v>164</v>
      </c>
      <c r="N4" s="178"/>
    </row>
    <row r="5" spans="1:14" s="21" customFormat="1" ht="24" customHeight="1" x14ac:dyDescent="0.25">
      <c r="A5" s="116"/>
      <c r="B5" s="211"/>
      <c r="C5" s="225" t="s">
        <v>182</v>
      </c>
      <c r="D5" s="116"/>
      <c r="E5" s="9"/>
      <c r="F5" s="235"/>
      <c r="G5" s="234"/>
      <c r="H5" s="234"/>
      <c r="I5" s="234"/>
      <c r="J5" s="211"/>
      <c r="K5" s="116"/>
      <c r="L5" s="116"/>
      <c r="M5" s="20"/>
      <c r="N5" s="178"/>
    </row>
    <row r="6" spans="1:14" s="21" customFormat="1" ht="24" customHeight="1" x14ac:dyDescent="0.25">
      <c r="A6" s="116"/>
      <c r="B6" s="211"/>
      <c r="C6" s="236"/>
      <c r="D6" s="116"/>
      <c r="E6" s="9"/>
      <c r="F6" s="235"/>
      <c r="G6" s="234"/>
      <c r="H6" s="234"/>
      <c r="I6" s="234"/>
      <c r="J6" s="211"/>
      <c r="K6" s="116"/>
      <c r="L6" s="116"/>
      <c r="M6" s="20"/>
      <c r="N6" s="178"/>
    </row>
    <row r="7" spans="1:14" s="21" customFormat="1" ht="24" customHeight="1" x14ac:dyDescent="0.25">
      <c r="A7" s="116"/>
      <c r="B7" s="211"/>
      <c r="C7" s="237"/>
      <c r="D7" s="116"/>
      <c r="E7" s="9"/>
      <c r="F7" s="235"/>
      <c r="G7" s="234"/>
      <c r="H7" s="234"/>
      <c r="I7" s="234"/>
      <c r="J7" s="211"/>
      <c r="K7" s="116"/>
      <c r="L7" s="116"/>
      <c r="M7" s="20"/>
      <c r="N7" s="178"/>
    </row>
    <row r="8" spans="1:14" s="21" customFormat="1" ht="24" customHeight="1" x14ac:dyDescent="0.25">
      <c r="A8" s="116"/>
      <c r="B8" s="211"/>
      <c r="C8" s="238"/>
      <c r="D8" s="116"/>
      <c r="E8" s="9"/>
      <c r="F8" s="235"/>
      <c r="G8" s="234"/>
      <c r="H8" s="234"/>
      <c r="I8" s="234"/>
      <c r="J8" s="211"/>
      <c r="K8" s="116"/>
      <c r="L8" s="116"/>
      <c r="M8" s="20"/>
      <c r="N8" s="178"/>
    </row>
    <row r="9" spans="1:14" s="21" customFormat="1" ht="24" customHeight="1" x14ac:dyDescent="0.25">
      <c r="A9" s="116"/>
      <c r="B9" s="211"/>
      <c r="C9" s="237"/>
      <c r="D9" s="116"/>
      <c r="E9" s="9"/>
      <c r="F9" s="235"/>
      <c r="G9" s="234"/>
      <c r="H9" s="234"/>
      <c r="I9" s="234"/>
      <c r="J9" s="116"/>
      <c r="K9" s="116"/>
      <c r="L9" s="116"/>
      <c r="M9" s="20"/>
      <c r="N9" s="178"/>
    </row>
    <row r="10" spans="1:14" s="21" customFormat="1" ht="24" customHeight="1" x14ac:dyDescent="0.25">
      <c r="A10" s="116"/>
      <c r="B10" s="117"/>
      <c r="C10" s="238"/>
      <c r="D10" s="116"/>
      <c r="E10" s="9"/>
      <c r="F10" s="235"/>
      <c r="G10" s="234"/>
      <c r="H10" s="234"/>
      <c r="I10" s="234"/>
      <c r="J10" s="116"/>
      <c r="K10" s="116"/>
      <c r="L10" s="116"/>
      <c r="M10" s="20"/>
      <c r="N10" s="178"/>
    </row>
    <row r="11" spans="1:14" s="21" customFormat="1" ht="24" customHeight="1" x14ac:dyDescent="0.25">
      <c r="A11" s="179"/>
      <c r="B11" s="186"/>
      <c r="C11" s="185"/>
      <c r="D11" s="179"/>
      <c r="E11" s="183"/>
      <c r="F11" s="184"/>
      <c r="G11" s="181"/>
      <c r="H11" s="181"/>
      <c r="I11" s="181"/>
      <c r="J11" s="179"/>
      <c r="K11" s="179"/>
      <c r="L11" s="179"/>
      <c r="M11" s="182"/>
      <c r="N11" s="178"/>
    </row>
    <row r="12" spans="1:14" s="21" customFormat="1" ht="24" customHeight="1" x14ac:dyDescent="0.25">
      <c r="A12" s="179"/>
      <c r="B12" s="186"/>
      <c r="C12" s="185"/>
      <c r="D12" s="179"/>
      <c r="E12" s="183"/>
      <c r="F12" s="184"/>
      <c r="G12" s="181"/>
      <c r="H12" s="181"/>
      <c r="I12" s="181"/>
      <c r="J12" s="179"/>
      <c r="K12" s="179"/>
      <c r="L12" s="179"/>
      <c r="M12" s="182"/>
      <c r="N12" s="178"/>
    </row>
  </sheetData>
  <phoneticPr fontId="4" type="noConversion"/>
  <dataValidations count="3">
    <dataValidation type="list" allowBlank="1" showInputMessage="1" showErrorMessage="1" sqref="E4" xr:uid="{150D0C5D-F614-406D-AE6C-0B8844DE5043}">
      <formula1>"대안,턴키,일반,PQ,수의,실적"</formula1>
    </dataValidation>
    <dataValidation type="list" allowBlank="1" showInputMessage="1" showErrorMessage="1" sqref="D4" xr:uid="{D13A87CB-C98D-4436-B32D-389058F1A019}">
      <formula1>"토건,토목,건축,전문,전기,통신,소방,기타"</formula1>
    </dataValidation>
    <dataValidation type="textLength" operator="lessThanOrEqual" allowBlank="1" showInputMessage="1" showErrorMessage="1" sqref="J4" xr:uid="{FCF33F43-8047-4A55-9A51-5A79890C2371}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8" sqref="B18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7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6"/>
      <c r="B4" s="77" t="s">
        <v>93</v>
      </c>
      <c r="C4" s="45"/>
      <c r="D4" s="108"/>
      <c r="E4" s="108"/>
      <c r="F4" s="108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06"/>
      <c r="B5" s="16"/>
      <c r="C5" s="45"/>
      <c r="D5" s="108"/>
      <c r="E5" s="108"/>
      <c r="F5" s="108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06"/>
      <c r="B6" s="16"/>
      <c r="C6" s="45"/>
      <c r="D6" s="108"/>
      <c r="E6" s="108"/>
      <c r="F6" s="108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06"/>
      <c r="B7" s="16"/>
      <c r="C7" s="45"/>
      <c r="D7" s="108"/>
      <c r="E7" s="108"/>
      <c r="F7" s="108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06"/>
      <c r="B8" s="16"/>
      <c r="C8" s="45"/>
      <c r="D8" s="108"/>
      <c r="E8" s="108"/>
      <c r="F8" s="108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06"/>
      <c r="B9" s="16"/>
      <c r="C9" s="45"/>
      <c r="D9" s="108"/>
      <c r="E9" s="108"/>
      <c r="F9" s="108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06"/>
      <c r="B10" s="16"/>
      <c r="C10" s="45"/>
      <c r="D10" s="108"/>
      <c r="E10" s="108"/>
      <c r="F10" s="108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06"/>
      <c r="B11" s="16"/>
      <c r="C11" s="45"/>
      <c r="D11" s="108"/>
      <c r="E11" s="108"/>
      <c r="F11" s="108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06"/>
      <c r="B12" s="16"/>
      <c r="C12" s="45"/>
      <c r="D12" s="108"/>
      <c r="E12" s="108"/>
      <c r="F12" s="108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C21" sqref="C21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7" t="s">
        <v>106</v>
      </c>
      <c r="B2" s="46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02" customFormat="1" ht="24" customHeight="1" x14ac:dyDescent="0.15">
      <c r="A4" s="109"/>
      <c r="B4" s="77" t="s">
        <v>93</v>
      </c>
      <c r="C4" s="109"/>
      <c r="D4" s="109"/>
      <c r="E4" s="109"/>
      <c r="F4" s="109"/>
      <c r="G4" s="109"/>
      <c r="H4" s="109"/>
      <c r="I4" s="109"/>
      <c r="J4" s="109"/>
      <c r="K4" s="109"/>
      <c r="L4" s="107"/>
    </row>
    <row r="5" spans="1:12" s="102" customFormat="1" ht="24" customHeight="1" x14ac:dyDescent="0.15">
      <c r="A5" s="109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7"/>
    </row>
    <row r="6" spans="1:12" s="102" customFormat="1" ht="24" customHeight="1" x14ac:dyDescent="0.15">
      <c r="A6" s="109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7"/>
    </row>
    <row r="7" spans="1:12" s="102" customFormat="1" ht="24" customHeight="1" x14ac:dyDescent="0.15">
      <c r="A7" s="109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7"/>
    </row>
    <row r="8" spans="1:12" s="102" customFormat="1" ht="24" customHeight="1" x14ac:dyDescent="0.15">
      <c r="A8" s="109"/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7"/>
    </row>
    <row r="9" spans="1:12" s="102" customFormat="1" ht="24" customHeight="1" x14ac:dyDescent="0.15">
      <c r="A9" s="109"/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7"/>
    </row>
    <row r="10" spans="1:12" s="102" customFormat="1" ht="24" customHeight="1" x14ac:dyDescent="0.15">
      <c r="A10" s="109"/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7"/>
    </row>
    <row r="11" spans="1:12" s="102" customFormat="1" ht="24" customHeight="1" x14ac:dyDescent="0.15">
      <c r="A11" s="109"/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7"/>
    </row>
    <row r="12" spans="1:12" s="102" customFormat="1" ht="24" customHeight="1" x14ac:dyDescent="0.15">
      <c r="A12" s="109"/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7"/>
    </row>
    <row r="13" spans="1:12" s="102" customFormat="1" ht="24" customHeight="1" x14ac:dyDescent="0.15">
      <c r="A13" s="109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7"/>
    </row>
    <row r="14" spans="1:12" s="102" customFormat="1" ht="24" customHeight="1" x14ac:dyDescent="0.15">
      <c r="A14" s="109"/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7"/>
    </row>
    <row r="15" spans="1:12" s="102" customFormat="1" ht="24" customHeight="1" x14ac:dyDescent="0.15">
      <c r="A15" s="109"/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7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1048420"/>
  <sheetViews>
    <sheetView showGridLines="0" zoomScaleNormal="100" workbookViewId="0">
      <pane ySplit="3" topLeftCell="A4" activePane="bottomLeft" state="frozen"/>
      <selection activeCell="A3" sqref="A3:A4"/>
      <selection pane="bottomLeft" activeCell="N14" sqref="N14"/>
    </sheetView>
  </sheetViews>
  <sheetFormatPr defaultRowHeight="24" customHeight="1" x14ac:dyDescent="0.15"/>
  <cols>
    <col min="1" max="1" width="11.109375" style="82" customWidth="1"/>
    <col min="2" max="2" width="37.109375" style="82" customWidth="1"/>
    <col min="3" max="3" width="24.5546875" style="82" customWidth="1"/>
    <col min="4" max="4" width="10.6640625" style="82" customWidth="1"/>
    <col min="5" max="8" width="9.33203125" style="160" customWidth="1"/>
    <col min="9" max="9" width="9.33203125" style="82" customWidth="1"/>
    <col min="10" max="10" width="9.6640625" style="82" customWidth="1"/>
    <col min="11" max="16384" width="8.88671875" style="52"/>
  </cols>
  <sheetData>
    <row r="1" spans="1:11" ht="36" customHeight="1" x14ac:dyDescent="0.15">
      <c r="A1" s="78" t="s">
        <v>78</v>
      </c>
      <c r="B1" s="78"/>
      <c r="C1" s="78"/>
      <c r="D1" s="78"/>
      <c r="E1" s="159"/>
      <c r="F1" s="159"/>
      <c r="G1" s="159"/>
      <c r="H1" s="159"/>
      <c r="I1" s="78"/>
      <c r="J1" s="78"/>
    </row>
    <row r="2" spans="1:11" ht="25.5" customHeight="1" x14ac:dyDescent="0.15">
      <c r="A2" s="56" t="s">
        <v>106</v>
      </c>
      <c r="B2" s="79"/>
      <c r="C2" s="79"/>
      <c r="D2" s="79"/>
      <c r="E2" s="80"/>
      <c r="F2" s="80"/>
      <c r="G2" s="80"/>
      <c r="H2" s="240" t="s">
        <v>224</v>
      </c>
      <c r="I2" s="240"/>
      <c r="J2" s="240"/>
    </row>
    <row r="3" spans="1:11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1" ht="24" customHeight="1" x14ac:dyDescent="0.15">
      <c r="A4" s="130" t="s">
        <v>141</v>
      </c>
      <c r="B4" s="147" t="s">
        <v>241</v>
      </c>
      <c r="C4" s="122" t="s">
        <v>108</v>
      </c>
      <c r="D4" s="123">
        <v>4440000</v>
      </c>
      <c r="E4" s="124" t="s">
        <v>109</v>
      </c>
      <c r="F4" s="124" t="s">
        <v>110</v>
      </c>
      <c r="G4" s="124" t="s">
        <v>111</v>
      </c>
      <c r="H4" s="131" t="s">
        <v>225</v>
      </c>
      <c r="I4" s="131" t="s">
        <v>226</v>
      </c>
      <c r="J4" s="152"/>
      <c r="K4" s="176"/>
    </row>
    <row r="5" spans="1:11" s="115" customFormat="1" ht="24" customHeight="1" x14ac:dyDescent="0.15">
      <c r="A5" s="40" t="s">
        <v>141</v>
      </c>
      <c r="B5" s="148" t="s">
        <v>240</v>
      </c>
      <c r="C5" s="125" t="s">
        <v>112</v>
      </c>
      <c r="D5" s="126">
        <v>10350000</v>
      </c>
      <c r="E5" s="127" t="s">
        <v>113</v>
      </c>
      <c r="F5" s="127" t="s">
        <v>114</v>
      </c>
      <c r="G5" s="127" t="s">
        <v>115</v>
      </c>
      <c r="H5" s="131" t="s">
        <v>225</v>
      </c>
      <c r="I5" s="131" t="s">
        <v>226</v>
      </c>
      <c r="J5" s="152"/>
      <c r="K5" s="176"/>
    </row>
    <row r="6" spans="1:11" s="115" customFormat="1" ht="24" customHeight="1" x14ac:dyDescent="0.15">
      <c r="A6" s="40" t="s">
        <v>141</v>
      </c>
      <c r="B6" s="148" t="s">
        <v>145</v>
      </c>
      <c r="C6" s="125" t="s">
        <v>116</v>
      </c>
      <c r="D6" s="126">
        <v>7101600</v>
      </c>
      <c r="E6" s="127" t="s">
        <v>117</v>
      </c>
      <c r="F6" s="127" t="s">
        <v>118</v>
      </c>
      <c r="G6" s="127" t="s">
        <v>119</v>
      </c>
      <c r="H6" s="131" t="s">
        <v>225</v>
      </c>
      <c r="I6" s="131" t="s">
        <v>226</v>
      </c>
      <c r="J6" s="152"/>
      <c r="K6" s="176"/>
    </row>
    <row r="7" spans="1:11" s="115" customFormat="1" ht="24" customHeight="1" x14ac:dyDescent="0.15">
      <c r="A7" s="40" t="s">
        <v>141</v>
      </c>
      <c r="B7" s="148" t="s">
        <v>146</v>
      </c>
      <c r="C7" s="125" t="s">
        <v>116</v>
      </c>
      <c r="D7" s="126">
        <v>2736600</v>
      </c>
      <c r="E7" s="127" t="s">
        <v>120</v>
      </c>
      <c r="F7" s="127" t="s">
        <v>121</v>
      </c>
      <c r="G7" s="127" t="s">
        <v>122</v>
      </c>
      <c r="H7" s="131" t="s">
        <v>225</v>
      </c>
      <c r="I7" s="131" t="s">
        <v>226</v>
      </c>
      <c r="J7" s="152"/>
      <c r="K7" s="176"/>
    </row>
    <row r="8" spans="1:11" s="115" customFormat="1" ht="24" customHeight="1" x14ac:dyDescent="0.15">
      <c r="A8" s="40" t="s">
        <v>141</v>
      </c>
      <c r="B8" s="148" t="s">
        <v>147</v>
      </c>
      <c r="C8" s="117" t="s">
        <v>123</v>
      </c>
      <c r="D8" s="126">
        <v>1200000</v>
      </c>
      <c r="E8" s="127" t="s">
        <v>124</v>
      </c>
      <c r="F8" s="127" t="s">
        <v>125</v>
      </c>
      <c r="G8" s="127" t="s">
        <v>115</v>
      </c>
      <c r="H8" s="131" t="s">
        <v>225</v>
      </c>
      <c r="I8" s="131" t="s">
        <v>227</v>
      </c>
      <c r="J8" s="152"/>
      <c r="K8" s="176"/>
    </row>
    <row r="9" spans="1:11" s="115" customFormat="1" ht="24" customHeight="1" x14ac:dyDescent="0.15">
      <c r="A9" s="40" t="s">
        <v>141</v>
      </c>
      <c r="B9" s="148" t="s">
        <v>148</v>
      </c>
      <c r="C9" s="117" t="s">
        <v>126</v>
      </c>
      <c r="D9" s="126">
        <v>4716000</v>
      </c>
      <c r="E9" s="127" t="s">
        <v>127</v>
      </c>
      <c r="F9" s="127" t="s">
        <v>121</v>
      </c>
      <c r="G9" s="127" t="s">
        <v>119</v>
      </c>
      <c r="H9" s="131" t="s">
        <v>225</v>
      </c>
      <c r="I9" s="131" t="s">
        <v>228</v>
      </c>
      <c r="J9" s="40"/>
      <c r="K9" s="176"/>
    </row>
    <row r="10" spans="1:11" s="115" customFormat="1" ht="24" customHeight="1" x14ac:dyDescent="0.15">
      <c r="A10" s="40" t="s">
        <v>141</v>
      </c>
      <c r="B10" s="151" t="s">
        <v>149</v>
      </c>
      <c r="C10" s="125" t="s">
        <v>128</v>
      </c>
      <c r="D10" s="128">
        <v>5280000</v>
      </c>
      <c r="E10" s="127" t="s">
        <v>129</v>
      </c>
      <c r="F10" s="127" t="s">
        <v>118</v>
      </c>
      <c r="G10" s="127" t="s">
        <v>130</v>
      </c>
      <c r="H10" s="131" t="s">
        <v>225</v>
      </c>
      <c r="I10" s="131" t="s">
        <v>228</v>
      </c>
      <c r="J10" s="40"/>
      <c r="K10" s="176"/>
    </row>
    <row r="11" spans="1:11" s="115" customFormat="1" ht="24" customHeight="1" x14ac:dyDescent="0.15">
      <c r="A11" s="40" t="s">
        <v>142</v>
      </c>
      <c r="B11" s="151" t="s">
        <v>150</v>
      </c>
      <c r="C11" s="125" t="s">
        <v>131</v>
      </c>
      <c r="D11" s="128">
        <v>413724000</v>
      </c>
      <c r="E11" s="127" t="s">
        <v>132</v>
      </c>
      <c r="F11" s="127" t="s">
        <v>133</v>
      </c>
      <c r="G11" s="127" t="s">
        <v>134</v>
      </c>
      <c r="H11" s="131" t="s">
        <v>225</v>
      </c>
      <c r="I11" s="131" t="s">
        <v>227</v>
      </c>
      <c r="J11" s="40"/>
      <c r="K11" s="176"/>
    </row>
    <row r="12" spans="1:11" s="115" customFormat="1" ht="24" customHeight="1" x14ac:dyDescent="0.15">
      <c r="A12" s="40" t="s">
        <v>141</v>
      </c>
      <c r="B12" s="148" t="s">
        <v>239</v>
      </c>
      <c r="C12" s="125" t="s">
        <v>135</v>
      </c>
      <c r="D12" s="128">
        <v>7810800</v>
      </c>
      <c r="E12" s="127" t="s">
        <v>136</v>
      </c>
      <c r="F12" s="127" t="s">
        <v>137</v>
      </c>
      <c r="G12" s="127" t="s">
        <v>115</v>
      </c>
      <c r="H12" s="131" t="s">
        <v>225</v>
      </c>
      <c r="I12" s="131" t="s">
        <v>227</v>
      </c>
      <c r="J12" s="153"/>
      <c r="K12" s="176"/>
    </row>
    <row r="13" spans="1:11" s="115" customFormat="1" ht="24" customHeight="1" x14ac:dyDescent="0.15">
      <c r="A13" s="40" t="s">
        <v>141</v>
      </c>
      <c r="B13" s="148" t="s">
        <v>151</v>
      </c>
      <c r="C13" s="125" t="s">
        <v>138</v>
      </c>
      <c r="D13" s="128">
        <v>2904000</v>
      </c>
      <c r="E13" s="127" t="s">
        <v>139</v>
      </c>
      <c r="F13" s="127" t="s">
        <v>140</v>
      </c>
      <c r="G13" s="127" t="s">
        <v>122</v>
      </c>
      <c r="H13" s="131" t="s">
        <v>225</v>
      </c>
      <c r="I13" s="131" t="s">
        <v>227</v>
      </c>
      <c r="J13" s="152"/>
      <c r="K13" s="176"/>
    </row>
    <row r="14" spans="1:11" s="115" customFormat="1" ht="24" customHeight="1" x14ac:dyDescent="0.15">
      <c r="A14" s="40" t="s">
        <v>141</v>
      </c>
      <c r="B14" s="195" t="s">
        <v>229</v>
      </c>
      <c r="C14" s="121" t="s">
        <v>231</v>
      </c>
      <c r="D14" s="154">
        <v>1650000</v>
      </c>
      <c r="E14" s="155" t="s">
        <v>233</v>
      </c>
      <c r="F14" s="129" t="s">
        <v>234</v>
      </c>
      <c r="G14" s="129" t="s">
        <v>225</v>
      </c>
      <c r="H14" s="129" t="s">
        <v>225</v>
      </c>
      <c r="I14" s="131" t="s">
        <v>242</v>
      </c>
      <c r="J14" s="152"/>
      <c r="K14" s="176"/>
    </row>
    <row r="15" spans="1:11" s="115" customFormat="1" ht="24" customHeight="1" x14ac:dyDescent="0.15">
      <c r="A15" s="40" t="s">
        <v>141</v>
      </c>
      <c r="B15" s="195" t="s">
        <v>250</v>
      </c>
      <c r="C15" s="121" t="s">
        <v>189</v>
      </c>
      <c r="D15" s="154">
        <v>3280000</v>
      </c>
      <c r="E15" s="155" t="s">
        <v>234</v>
      </c>
      <c r="F15" s="129" t="s">
        <v>236</v>
      </c>
      <c r="G15" s="129" t="s">
        <v>236</v>
      </c>
      <c r="H15" s="129" t="s">
        <v>236</v>
      </c>
      <c r="I15" s="129" t="s">
        <v>236</v>
      </c>
      <c r="J15" s="152"/>
      <c r="K15" s="176"/>
    </row>
    <row r="16" spans="1:11" s="115" customFormat="1" ht="24" customHeight="1" x14ac:dyDescent="0.15">
      <c r="A16" s="40" t="s">
        <v>141</v>
      </c>
      <c r="B16" s="195" t="s">
        <v>230</v>
      </c>
      <c r="C16" s="121" t="s">
        <v>232</v>
      </c>
      <c r="D16" s="154">
        <v>880000</v>
      </c>
      <c r="E16" s="155" t="s">
        <v>235</v>
      </c>
      <c r="F16" s="129" t="s">
        <v>237</v>
      </c>
      <c r="G16" s="129" t="s">
        <v>238</v>
      </c>
      <c r="H16" s="129" t="s">
        <v>238</v>
      </c>
      <c r="I16" s="129" t="s">
        <v>238</v>
      </c>
      <c r="J16" s="152"/>
      <c r="K16" s="176"/>
    </row>
    <row r="17" spans="1:10" s="115" customFormat="1" ht="24" customHeight="1" x14ac:dyDescent="0.15">
      <c r="A17" s="40"/>
      <c r="B17" s="150" t="s">
        <v>248</v>
      </c>
      <c r="C17" s="121"/>
      <c r="D17" s="154"/>
      <c r="E17" s="155"/>
      <c r="F17" s="129"/>
      <c r="G17" s="129"/>
      <c r="H17" s="129"/>
      <c r="I17" s="129"/>
      <c r="J17" s="152"/>
    </row>
    <row r="18" spans="1:10" s="115" customFormat="1" ht="24" customHeight="1" x14ac:dyDescent="0.15">
      <c r="A18" s="40"/>
      <c r="B18" s="150"/>
      <c r="C18" s="121"/>
      <c r="D18" s="154"/>
      <c r="E18" s="155"/>
      <c r="F18" s="129"/>
      <c r="G18" s="129"/>
      <c r="H18" s="129"/>
      <c r="I18" s="129"/>
      <c r="J18" s="152"/>
    </row>
    <row r="19" spans="1:10" s="115" customFormat="1" ht="24" customHeight="1" x14ac:dyDescent="0.15">
      <c r="A19" s="40"/>
      <c r="B19" s="150"/>
      <c r="C19" s="121"/>
      <c r="D19" s="154"/>
      <c r="E19" s="155"/>
      <c r="F19" s="129"/>
      <c r="G19" s="129"/>
      <c r="H19" s="129"/>
      <c r="I19" s="129"/>
      <c r="J19" s="152"/>
    </row>
    <row r="20" spans="1:10" s="115" customFormat="1" ht="24" customHeight="1" x14ac:dyDescent="0.15">
      <c r="A20" s="40"/>
      <c r="B20" s="150"/>
      <c r="C20" s="121"/>
      <c r="D20" s="154"/>
      <c r="E20" s="155"/>
      <c r="F20" s="129"/>
      <c r="G20" s="129"/>
      <c r="H20" s="129"/>
      <c r="I20" s="129"/>
      <c r="J20" s="152"/>
    </row>
    <row r="21" spans="1:10" s="115" customFormat="1" ht="24" customHeight="1" x14ac:dyDescent="0.15">
      <c r="A21" s="40"/>
      <c r="B21" s="150"/>
      <c r="C21" s="121"/>
      <c r="D21" s="154"/>
      <c r="E21" s="155"/>
      <c r="F21" s="129"/>
      <c r="G21" s="129"/>
      <c r="H21" s="129"/>
      <c r="I21" s="131"/>
      <c r="J21" s="152"/>
    </row>
    <row r="22" spans="1:10" s="115" customFormat="1" ht="24" customHeight="1" x14ac:dyDescent="0.15">
      <c r="A22" s="40"/>
      <c r="B22" s="150"/>
      <c r="C22" s="121"/>
      <c r="D22" s="154"/>
      <c r="E22" s="155"/>
      <c r="F22" s="129"/>
      <c r="G22" s="129"/>
      <c r="H22" s="129"/>
      <c r="I22" s="129"/>
      <c r="J22" s="152"/>
    </row>
    <row r="23" spans="1:10" s="115" customFormat="1" ht="24" customHeight="1" x14ac:dyDescent="0.15">
      <c r="A23" s="40"/>
      <c r="B23" s="150"/>
      <c r="C23" s="121"/>
      <c r="D23" s="154"/>
      <c r="E23" s="155"/>
      <c r="F23" s="129"/>
      <c r="G23" s="129"/>
      <c r="H23" s="129"/>
      <c r="I23" s="129"/>
      <c r="J23" s="152"/>
    </row>
    <row r="24" spans="1:10" s="115" customFormat="1" ht="24" customHeight="1" x14ac:dyDescent="0.15">
      <c r="A24" s="40"/>
      <c r="B24" s="150"/>
      <c r="C24" s="121"/>
      <c r="D24" s="154"/>
      <c r="E24" s="155"/>
      <c r="F24" s="129"/>
      <c r="G24" s="129"/>
      <c r="H24" s="129"/>
      <c r="I24" s="129"/>
      <c r="J24" s="152"/>
    </row>
    <row r="25" spans="1:10" s="115" customFormat="1" ht="24" customHeight="1" x14ac:dyDescent="0.15">
      <c r="A25" s="40"/>
      <c r="B25" s="150"/>
      <c r="C25" s="121"/>
      <c r="D25" s="154"/>
      <c r="E25" s="155"/>
      <c r="F25" s="129"/>
      <c r="G25" s="129"/>
      <c r="H25" s="129"/>
      <c r="I25" s="129"/>
      <c r="J25" s="152"/>
    </row>
    <row r="1048420" spans="10:10" ht="24" customHeight="1" x14ac:dyDescent="0.15">
      <c r="J1048420" s="8" t="s">
        <v>103</v>
      </c>
    </row>
  </sheetData>
  <autoFilter ref="A3:J3" xr:uid="{00000000-0009-0000-0000-000005000000}"/>
  <mergeCells count="1">
    <mergeCell ref="H2:J2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6"/>
  <sheetViews>
    <sheetView showGridLines="0" zoomScaleNormal="100" workbookViewId="0">
      <pane ySplit="3" topLeftCell="A4" activePane="bottomLeft" state="frozen"/>
      <selection activeCell="A3" sqref="A3:A4"/>
      <selection pane="bottomLeft" activeCell="J4" sqref="J4:J17"/>
    </sheetView>
  </sheetViews>
  <sheetFormatPr defaultRowHeight="24" customHeight="1" x14ac:dyDescent="0.15"/>
  <cols>
    <col min="1" max="1" width="11.109375" style="82" customWidth="1"/>
    <col min="2" max="2" width="37.109375" style="85" customWidth="1"/>
    <col min="3" max="3" width="22.6640625" style="86" bestFit="1" customWidth="1"/>
    <col min="4" max="4" width="14.109375" style="87" bestFit="1" customWidth="1"/>
    <col min="5" max="8" width="9.33203125" style="88" customWidth="1"/>
    <col min="9" max="9" width="9.33203125" style="82" customWidth="1"/>
    <col min="10" max="10" width="8.88671875" style="239"/>
    <col min="11" max="16384" width="8.88671875" style="89"/>
  </cols>
  <sheetData>
    <row r="1" spans="1:10" ht="36" customHeight="1" x14ac:dyDescent="0.15">
      <c r="A1" s="78" t="s">
        <v>17</v>
      </c>
      <c r="B1" s="78"/>
      <c r="C1" s="78"/>
      <c r="D1" s="78"/>
      <c r="E1" s="78"/>
      <c r="F1" s="78"/>
      <c r="G1" s="78"/>
      <c r="H1" s="78"/>
      <c r="I1" s="78"/>
    </row>
    <row r="2" spans="1:10" ht="25.5" customHeight="1" x14ac:dyDescent="0.15">
      <c r="A2" s="56" t="s">
        <v>106</v>
      </c>
      <c r="B2" s="83"/>
      <c r="C2" s="83"/>
      <c r="D2" s="84"/>
      <c r="E2" s="84"/>
      <c r="F2" s="84"/>
      <c r="G2" s="84"/>
      <c r="H2" s="84"/>
      <c r="I2" s="81" t="s">
        <v>224</v>
      </c>
    </row>
    <row r="3" spans="1:10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4" t="s">
        <v>104</v>
      </c>
    </row>
    <row r="4" spans="1:10" s="90" customFormat="1" ht="24" customHeight="1" x14ac:dyDescent="0.15">
      <c r="A4" s="130" t="s">
        <v>141</v>
      </c>
      <c r="B4" s="162" t="s">
        <v>143</v>
      </c>
      <c r="C4" s="122" t="s">
        <v>108</v>
      </c>
      <c r="D4" s="123">
        <v>4440000</v>
      </c>
      <c r="E4" s="124"/>
      <c r="F4" s="41">
        <v>370000</v>
      </c>
      <c r="G4" s="41"/>
      <c r="H4" s="111">
        <f t="shared" ref="H4:H17" si="0">SUM(F4,G4)</f>
        <v>370000</v>
      </c>
      <c r="I4" s="152" t="s">
        <v>246</v>
      </c>
      <c r="J4" s="177"/>
    </row>
    <row r="5" spans="1:10" s="90" customFormat="1" ht="24" customHeight="1" x14ac:dyDescent="0.15">
      <c r="A5" s="40" t="s">
        <v>141</v>
      </c>
      <c r="B5" s="161" t="s">
        <v>144</v>
      </c>
      <c r="C5" s="125" t="s">
        <v>112</v>
      </c>
      <c r="D5" s="126">
        <v>10350000</v>
      </c>
      <c r="E5" s="127"/>
      <c r="F5" s="41">
        <v>855000</v>
      </c>
      <c r="G5" s="43"/>
      <c r="H5" s="111">
        <f t="shared" si="0"/>
        <v>855000</v>
      </c>
      <c r="I5" s="152" t="s">
        <v>246</v>
      </c>
      <c r="J5" s="177"/>
    </row>
    <row r="6" spans="1:10" s="90" customFormat="1" ht="24" customHeight="1" x14ac:dyDescent="0.15">
      <c r="A6" s="40" t="s">
        <v>141</v>
      </c>
      <c r="B6" s="161" t="s">
        <v>145</v>
      </c>
      <c r="C6" s="125" t="s">
        <v>116</v>
      </c>
      <c r="D6" s="126">
        <v>7101600</v>
      </c>
      <c r="E6" s="127"/>
      <c r="F6" s="41">
        <v>591800</v>
      </c>
      <c r="G6" s="43"/>
      <c r="H6" s="111">
        <f t="shared" si="0"/>
        <v>591800</v>
      </c>
      <c r="I6" s="40" t="s">
        <v>247</v>
      </c>
      <c r="J6" s="177"/>
    </row>
    <row r="7" spans="1:10" s="90" customFormat="1" ht="24" customHeight="1" x14ac:dyDescent="0.15">
      <c r="A7" s="40" t="s">
        <v>141</v>
      </c>
      <c r="B7" s="161" t="s">
        <v>146</v>
      </c>
      <c r="C7" s="125" t="s">
        <v>116</v>
      </c>
      <c r="D7" s="126">
        <v>2736600</v>
      </c>
      <c r="E7" s="127"/>
      <c r="F7" s="41">
        <v>452700</v>
      </c>
      <c r="G7" s="43"/>
      <c r="H7" s="111">
        <f t="shared" si="0"/>
        <v>452700</v>
      </c>
      <c r="I7" s="40" t="s">
        <v>247</v>
      </c>
      <c r="J7" s="177"/>
    </row>
    <row r="8" spans="1:10" s="90" customFormat="1" ht="24" customHeight="1" x14ac:dyDescent="0.15">
      <c r="A8" s="40" t="s">
        <v>141</v>
      </c>
      <c r="B8" s="161" t="s">
        <v>147</v>
      </c>
      <c r="C8" s="117" t="s">
        <v>123</v>
      </c>
      <c r="D8" s="126">
        <v>1200000</v>
      </c>
      <c r="E8" s="127"/>
      <c r="F8" s="41">
        <v>100000</v>
      </c>
      <c r="G8" s="44"/>
      <c r="H8" s="111">
        <f t="shared" si="0"/>
        <v>100000</v>
      </c>
      <c r="I8" s="152" t="s">
        <v>246</v>
      </c>
      <c r="J8" s="177"/>
    </row>
    <row r="9" spans="1:10" s="112" customFormat="1" ht="24" customHeight="1" x14ac:dyDescent="0.15">
      <c r="A9" s="40" t="s">
        <v>141</v>
      </c>
      <c r="B9" s="161" t="s">
        <v>148</v>
      </c>
      <c r="C9" s="117" t="s">
        <v>126</v>
      </c>
      <c r="D9" s="126">
        <v>4716000</v>
      </c>
      <c r="E9" s="127"/>
      <c r="F9" s="111">
        <v>393000</v>
      </c>
      <c r="G9" s="42"/>
      <c r="H9" s="111">
        <f t="shared" si="0"/>
        <v>393000</v>
      </c>
      <c r="I9" s="40" t="s">
        <v>247</v>
      </c>
      <c r="J9" s="177"/>
    </row>
    <row r="10" spans="1:10" s="112" customFormat="1" ht="24" customHeight="1" x14ac:dyDescent="0.15">
      <c r="A10" s="40" t="s">
        <v>141</v>
      </c>
      <c r="B10" s="161" t="s">
        <v>149</v>
      </c>
      <c r="C10" s="125" t="s">
        <v>128</v>
      </c>
      <c r="D10" s="128">
        <v>5280000</v>
      </c>
      <c r="E10" s="127"/>
      <c r="F10" s="111">
        <v>440000</v>
      </c>
      <c r="G10" s="42"/>
      <c r="H10" s="111">
        <f t="shared" si="0"/>
        <v>440000</v>
      </c>
      <c r="I10" s="40" t="s">
        <v>247</v>
      </c>
      <c r="J10" s="177"/>
    </row>
    <row r="11" spans="1:10" s="112" customFormat="1" ht="24" customHeight="1" x14ac:dyDescent="0.15">
      <c r="A11" s="40" t="s">
        <v>142</v>
      </c>
      <c r="B11" s="161" t="s">
        <v>150</v>
      </c>
      <c r="C11" s="125" t="s">
        <v>131</v>
      </c>
      <c r="D11" s="128">
        <v>413724000</v>
      </c>
      <c r="E11" s="127"/>
      <c r="F11" s="111">
        <v>30031990</v>
      </c>
      <c r="G11" s="44"/>
      <c r="H11" s="111">
        <f t="shared" si="0"/>
        <v>30031990</v>
      </c>
      <c r="I11" s="152" t="s">
        <v>246</v>
      </c>
      <c r="J11" s="177"/>
    </row>
    <row r="12" spans="1:10" s="90" customFormat="1" ht="24" customHeight="1" x14ac:dyDescent="0.15">
      <c r="A12" s="40" t="s">
        <v>141</v>
      </c>
      <c r="B12" s="161" t="s">
        <v>239</v>
      </c>
      <c r="C12" s="125" t="s">
        <v>135</v>
      </c>
      <c r="D12" s="128">
        <v>7810800</v>
      </c>
      <c r="E12" s="127"/>
      <c r="F12" s="41">
        <v>650900</v>
      </c>
      <c r="G12" s="44"/>
      <c r="H12" s="111">
        <f t="shared" si="0"/>
        <v>650900</v>
      </c>
      <c r="I12" s="152" t="s">
        <v>246</v>
      </c>
      <c r="J12" s="177"/>
    </row>
    <row r="13" spans="1:10" s="90" customFormat="1" ht="24" customHeight="1" x14ac:dyDescent="0.15">
      <c r="A13" s="40" t="s">
        <v>141</v>
      </c>
      <c r="B13" s="161" t="s">
        <v>151</v>
      </c>
      <c r="C13" s="125" t="s">
        <v>138</v>
      </c>
      <c r="D13" s="128">
        <v>2904000</v>
      </c>
      <c r="E13" s="127"/>
      <c r="F13" s="69">
        <v>242000</v>
      </c>
      <c r="G13" s="44"/>
      <c r="H13" s="111">
        <f t="shared" si="0"/>
        <v>242000</v>
      </c>
      <c r="I13" s="152" t="s">
        <v>246</v>
      </c>
      <c r="J13" s="177"/>
    </row>
    <row r="14" spans="1:10" s="90" customFormat="1" ht="24" customHeight="1" x14ac:dyDescent="0.15">
      <c r="A14" s="40" t="s">
        <v>141</v>
      </c>
      <c r="B14" s="163" t="s">
        <v>243</v>
      </c>
      <c r="C14" s="204" t="s">
        <v>231</v>
      </c>
      <c r="D14" s="203">
        <v>19000000</v>
      </c>
      <c r="E14" s="198"/>
      <c r="F14" s="199"/>
      <c r="G14" s="203">
        <v>19000000</v>
      </c>
      <c r="H14" s="111">
        <f t="shared" si="0"/>
        <v>19000000</v>
      </c>
      <c r="I14" s="197" t="s">
        <v>244</v>
      </c>
      <c r="J14" s="177"/>
    </row>
    <row r="15" spans="1:10" s="90" customFormat="1" ht="24" customHeight="1" x14ac:dyDescent="0.15">
      <c r="A15" s="40" t="s">
        <v>141</v>
      </c>
      <c r="B15" s="163" t="s">
        <v>249</v>
      </c>
      <c r="C15" s="204" t="s">
        <v>189</v>
      </c>
      <c r="D15" s="203">
        <v>2280000</v>
      </c>
      <c r="E15" s="198"/>
      <c r="F15" s="199"/>
      <c r="G15" s="203">
        <v>2280000</v>
      </c>
      <c r="H15" s="111">
        <f t="shared" si="0"/>
        <v>2280000</v>
      </c>
      <c r="I15" s="197" t="s">
        <v>245</v>
      </c>
      <c r="J15" s="177"/>
    </row>
    <row r="16" spans="1:10" s="90" customFormat="1" ht="24" customHeight="1" x14ac:dyDescent="0.15">
      <c r="A16" s="40" t="s">
        <v>141</v>
      </c>
      <c r="B16" s="163" t="s">
        <v>230</v>
      </c>
      <c r="C16" s="204" t="s">
        <v>232</v>
      </c>
      <c r="D16" s="203">
        <v>800000</v>
      </c>
      <c r="E16" s="201"/>
      <c r="F16" s="200"/>
      <c r="G16" s="203">
        <v>800000</v>
      </c>
      <c r="H16" s="111">
        <f t="shared" si="0"/>
        <v>800000</v>
      </c>
      <c r="I16" s="197" t="s">
        <v>238</v>
      </c>
      <c r="J16" s="177"/>
    </row>
    <row r="17" spans="1:10" s="90" customFormat="1" ht="24" customHeight="1" x14ac:dyDescent="0.15">
      <c r="A17" s="40"/>
      <c r="B17" s="196" t="s">
        <v>248</v>
      </c>
      <c r="C17" s="205"/>
      <c r="D17" s="200"/>
      <c r="E17" s="201"/>
      <c r="F17" s="200"/>
      <c r="G17" s="202"/>
      <c r="H17" s="111">
        <f t="shared" si="0"/>
        <v>0</v>
      </c>
      <c r="I17" s="202"/>
      <c r="J17" s="177"/>
    </row>
    <row r="18" spans="1:10" s="90" customFormat="1" ht="24" customHeight="1" x14ac:dyDescent="0.15">
      <c r="A18" s="40"/>
      <c r="B18" s="163"/>
      <c r="C18" s="121"/>
      <c r="D18" s="154"/>
      <c r="E18" s="155"/>
      <c r="F18" s="154"/>
      <c r="G18" s="129"/>
      <c r="H18" s="154"/>
      <c r="I18" s="129"/>
      <c r="J18" s="177"/>
    </row>
    <row r="19" spans="1:10" s="90" customFormat="1" ht="24" customHeight="1" x14ac:dyDescent="0.15">
      <c r="A19" s="40"/>
      <c r="B19" s="163"/>
      <c r="C19" s="121"/>
      <c r="D19" s="154"/>
      <c r="E19" s="155"/>
      <c r="F19" s="154"/>
      <c r="G19" s="129"/>
      <c r="H19" s="154"/>
      <c r="I19" s="129"/>
      <c r="J19" s="177"/>
    </row>
    <row r="20" spans="1:10" s="90" customFormat="1" ht="24" customHeight="1" x14ac:dyDescent="0.15">
      <c r="A20" s="40"/>
      <c r="B20" s="163"/>
      <c r="C20" s="121"/>
      <c r="D20" s="154"/>
      <c r="E20" s="155"/>
      <c r="F20" s="154"/>
      <c r="G20" s="129"/>
      <c r="H20" s="154"/>
      <c r="I20" s="129"/>
      <c r="J20" s="177"/>
    </row>
    <row r="21" spans="1:10" s="90" customFormat="1" ht="24" customHeight="1" x14ac:dyDescent="0.15">
      <c r="A21" s="40"/>
      <c r="B21" s="163"/>
      <c r="C21" s="121"/>
      <c r="D21" s="154"/>
      <c r="E21" s="155"/>
      <c r="F21" s="154"/>
      <c r="G21" s="129"/>
      <c r="H21" s="154"/>
      <c r="I21" s="129"/>
      <c r="J21" s="177"/>
    </row>
    <row r="22" spans="1:10" s="90" customFormat="1" ht="24" customHeight="1" x14ac:dyDescent="0.15">
      <c r="A22" s="40"/>
      <c r="B22" s="163"/>
      <c r="C22" s="121"/>
      <c r="D22" s="154"/>
      <c r="E22" s="155"/>
      <c r="F22" s="154"/>
      <c r="G22" s="129"/>
      <c r="H22" s="154"/>
      <c r="I22" s="129"/>
      <c r="J22" s="177"/>
    </row>
    <row r="23" spans="1:10" s="90" customFormat="1" ht="24" customHeight="1" x14ac:dyDescent="0.15">
      <c r="A23" s="40"/>
      <c r="B23" s="163"/>
      <c r="C23" s="121"/>
      <c r="D23" s="154"/>
      <c r="E23" s="155"/>
      <c r="F23" s="154"/>
      <c r="G23" s="129"/>
      <c r="H23" s="154"/>
      <c r="I23" s="131"/>
      <c r="J23" s="177"/>
    </row>
    <row r="24" spans="1:10" s="90" customFormat="1" ht="24" customHeight="1" x14ac:dyDescent="0.15">
      <c r="A24" s="40"/>
      <c r="B24" s="149"/>
      <c r="C24" s="125"/>
      <c r="D24" s="128"/>
      <c r="E24" s="127"/>
      <c r="F24" s="69"/>
      <c r="G24" s="44"/>
      <c r="H24" s="111"/>
      <c r="I24" s="152"/>
      <c r="J24" s="177"/>
    </row>
    <row r="25" spans="1:10" s="90" customFormat="1" ht="24" customHeight="1" x14ac:dyDescent="0.15">
      <c r="A25" s="40"/>
      <c r="B25" s="149"/>
      <c r="C25" s="125"/>
      <c r="D25" s="128"/>
      <c r="E25" s="127"/>
      <c r="F25" s="69"/>
      <c r="G25" s="44"/>
      <c r="H25" s="111"/>
      <c r="I25" s="152"/>
      <c r="J25" s="177"/>
    </row>
    <row r="26" spans="1:10" s="90" customFormat="1" ht="24" customHeight="1" x14ac:dyDescent="0.15">
      <c r="A26" s="40"/>
      <c r="B26" s="149"/>
      <c r="C26" s="125"/>
      <c r="D26" s="128"/>
      <c r="E26" s="127"/>
      <c r="F26" s="69"/>
      <c r="G26" s="44"/>
      <c r="H26" s="111"/>
      <c r="I26" s="152"/>
      <c r="J26" s="177"/>
    </row>
  </sheetData>
  <autoFilter ref="A3:I3" xr:uid="{00000000-0009-0000-0000-000006000000}"/>
  <sortState ref="A27:I102">
    <sortCondition ref="I31:I102"/>
  </sortState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7:H28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3"/>
  <sheetViews>
    <sheetView showGridLines="0" zoomScaleNormal="100" workbookViewId="0">
      <selection activeCell="J16" sqref="J16"/>
    </sheetView>
  </sheetViews>
  <sheetFormatPr defaultRowHeight="24" customHeight="1" x14ac:dyDescent="0.15"/>
  <cols>
    <col min="1" max="1" width="14.5546875" style="59" customWidth="1"/>
    <col min="2" max="2" width="17.21875" style="59" customWidth="1"/>
    <col min="3" max="3" width="19.109375" style="59" customWidth="1"/>
    <col min="4" max="4" width="18" style="59" customWidth="1"/>
    <col min="5" max="5" width="23.77734375" style="59" customWidth="1"/>
    <col min="6" max="6" width="2.5546875" style="73" customWidth="1"/>
    <col min="7" max="16384" width="8.88671875" style="73"/>
  </cols>
  <sheetData>
    <row r="1" spans="1:7" s="74" customFormat="1" ht="36" customHeight="1" x14ac:dyDescent="0.15">
      <c r="A1" s="55" t="s">
        <v>94</v>
      </c>
      <c r="B1" s="55"/>
      <c r="C1" s="55"/>
      <c r="D1" s="55"/>
      <c r="E1" s="55"/>
    </row>
    <row r="2" spans="1:7" s="74" customFormat="1" ht="24" customHeight="1" thickBot="1" x14ac:dyDescent="0.2">
      <c r="A2" s="56" t="s">
        <v>106</v>
      </c>
      <c r="B2" s="137"/>
      <c r="C2" s="138"/>
      <c r="D2" s="138"/>
      <c r="E2" s="139" t="s">
        <v>81</v>
      </c>
      <c r="F2" s="57"/>
      <c r="G2" s="57"/>
    </row>
    <row r="3" spans="1:7" s="74" customFormat="1" ht="24" customHeight="1" x14ac:dyDescent="0.15">
      <c r="A3" s="241" t="s">
        <v>101</v>
      </c>
      <c r="B3" s="140" t="s">
        <v>44</v>
      </c>
      <c r="C3" s="244" t="s">
        <v>183</v>
      </c>
      <c r="D3" s="245"/>
      <c r="E3" s="246"/>
      <c r="F3" s="73" t="s">
        <v>184</v>
      </c>
      <c r="G3" s="73"/>
    </row>
    <row r="4" spans="1:7" s="74" customFormat="1" ht="24" customHeight="1" x14ac:dyDescent="0.15">
      <c r="A4" s="242"/>
      <c r="B4" s="58" t="s">
        <v>45</v>
      </c>
      <c r="C4" s="133">
        <v>3280000</v>
      </c>
      <c r="D4" s="132" t="s">
        <v>102</v>
      </c>
      <c r="E4" s="141">
        <v>2280000</v>
      </c>
      <c r="F4" s="73"/>
      <c r="G4" s="73"/>
    </row>
    <row r="5" spans="1:7" s="74" customFormat="1" ht="24" customHeight="1" x14ac:dyDescent="0.15">
      <c r="A5" s="242"/>
      <c r="B5" s="58" t="s">
        <v>46</v>
      </c>
      <c r="C5" s="134">
        <v>0.69510000000000005</v>
      </c>
      <c r="D5" s="132" t="s">
        <v>28</v>
      </c>
      <c r="E5" s="141">
        <v>2280000</v>
      </c>
      <c r="F5" s="73"/>
      <c r="G5" s="73"/>
    </row>
    <row r="6" spans="1:7" s="74" customFormat="1" ht="24" customHeight="1" x14ac:dyDescent="0.15">
      <c r="A6" s="242"/>
      <c r="B6" s="58" t="s">
        <v>27</v>
      </c>
      <c r="C6" s="135" t="s">
        <v>185</v>
      </c>
      <c r="D6" s="132" t="s">
        <v>77</v>
      </c>
      <c r="E6" s="142" t="s">
        <v>186</v>
      </c>
      <c r="F6" s="73"/>
      <c r="G6" s="73"/>
    </row>
    <row r="7" spans="1:7" s="74" customFormat="1" ht="24" customHeight="1" x14ac:dyDescent="0.15">
      <c r="A7" s="242"/>
      <c r="B7" s="58" t="s">
        <v>47</v>
      </c>
      <c r="C7" s="136" t="s">
        <v>187</v>
      </c>
      <c r="D7" s="132" t="s">
        <v>48</v>
      </c>
      <c r="E7" s="142" t="s">
        <v>186</v>
      </c>
      <c r="F7" s="73"/>
      <c r="G7" s="73"/>
    </row>
    <row r="8" spans="1:7" s="74" customFormat="1" ht="24" customHeight="1" x14ac:dyDescent="0.15">
      <c r="A8" s="242"/>
      <c r="B8" s="58" t="s">
        <v>49</v>
      </c>
      <c r="C8" s="135" t="s">
        <v>188</v>
      </c>
      <c r="D8" s="132" t="s">
        <v>30</v>
      </c>
      <c r="E8" s="193" t="s">
        <v>189</v>
      </c>
      <c r="F8" s="73"/>
      <c r="G8" s="73"/>
    </row>
    <row r="9" spans="1:7" s="74" customFormat="1" ht="24" customHeight="1" thickBot="1" x14ac:dyDescent="0.2">
      <c r="A9" s="243"/>
      <c r="B9" s="144" t="s">
        <v>50</v>
      </c>
      <c r="C9" s="145" t="s">
        <v>105</v>
      </c>
      <c r="D9" s="146" t="s">
        <v>51</v>
      </c>
      <c r="E9" s="194" t="s">
        <v>190</v>
      </c>
      <c r="F9" s="73"/>
      <c r="G9" s="73"/>
    </row>
    <row r="10" spans="1:7" s="57" customFormat="1" ht="24" customHeight="1" thickBot="1" x14ac:dyDescent="0.2">
      <c r="A10" s="56"/>
      <c r="B10" s="137"/>
      <c r="C10" s="138"/>
      <c r="D10" s="138"/>
      <c r="E10" s="139" t="s">
        <v>95</v>
      </c>
    </row>
    <row r="11" spans="1:7" ht="24" customHeight="1" x14ac:dyDescent="0.15">
      <c r="A11" s="241" t="s">
        <v>101</v>
      </c>
      <c r="B11" s="140" t="s">
        <v>44</v>
      </c>
      <c r="C11" s="244" t="s">
        <v>191</v>
      </c>
      <c r="D11" s="245"/>
      <c r="E11" s="246"/>
      <c r="F11" s="73" t="s">
        <v>192</v>
      </c>
    </row>
    <row r="12" spans="1:7" ht="24" customHeight="1" x14ac:dyDescent="0.15">
      <c r="A12" s="242"/>
      <c r="B12" s="58" t="s">
        <v>45</v>
      </c>
      <c r="C12" s="133">
        <v>880000</v>
      </c>
      <c r="D12" s="132" t="s">
        <v>102</v>
      </c>
      <c r="E12" s="141">
        <v>800000</v>
      </c>
    </row>
    <row r="13" spans="1:7" ht="24" customHeight="1" x14ac:dyDescent="0.15">
      <c r="A13" s="242"/>
      <c r="B13" s="58" t="s">
        <v>46</v>
      </c>
      <c r="C13" s="134">
        <v>0.90910000000000002</v>
      </c>
      <c r="D13" s="132" t="s">
        <v>28</v>
      </c>
      <c r="E13" s="141">
        <v>800000</v>
      </c>
    </row>
    <row r="14" spans="1:7" ht="24" customHeight="1" x14ac:dyDescent="0.15">
      <c r="A14" s="242"/>
      <c r="B14" s="58" t="s">
        <v>27</v>
      </c>
      <c r="C14" s="164" t="s">
        <v>193</v>
      </c>
      <c r="D14" s="132" t="s">
        <v>77</v>
      </c>
      <c r="E14" s="142" t="s">
        <v>194</v>
      </c>
    </row>
    <row r="15" spans="1:7" ht="24" customHeight="1" x14ac:dyDescent="0.15">
      <c r="A15" s="242"/>
      <c r="B15" s="58" t="s">
        <v>47</v>
      </c>
      <c r="C15" s="136" t="s">
        <v>196</v>
      </c>
      <c r="D15" s="132" t="s">
        <v>48</v>
      </c>
      <c r="E15" s="142" t="s">
        <v>195</v>
      </c>
    </row>
    <row r="16" spans="1:7" ht="24" customHeight="1" x14ac:dyDescent="0.15">
      <c r="A16" s="242"/>
      <c r="B16" s="58" t="s">
        <v>49</v>
      </c>
      <c r="C16" s="135" t="s">
        <v>197</v>
      </c>
      <c r="D16" s="132" t="s">
        <v>30</v>
      </c>
      <c r="E16" s="143" t="s">
        <v>198</v>
      </c>
    </row>
    <row r="17" spans="1:6" ht="24" customHeight="1" thickBot="1" x14ac:dyDescent="0.2">
      <c r="A17" s="243"/>
      <c r="B17" s="144" t="s">
        <v>50</v>
      </c>
      <c r="C17" s="145" t="s">
        <v>105</v>
      </c>
      <c r="D17" s="146" t="s">
        <v>51</v>
      </c>
      <c r="E17" s="194" t="s">
        <v>199</v>
      </c>
    </row>
    <row r="18" spans="1:6" ht="24" customHeight="1" thickBot="1" x14ac:dyDescent="0.2">
      <c r="A18" s="56"/>
      <c r="B18" s="137"/>
      <c r="C18" s="138"/>
      <c r="D18" s="138"/>
      <c r="E18" s="139" t="s">
        <v>81</v>
      </c>
    </row>
    <row r="19" spans="1:6" ht="24" customHeight="1" x14ac:dyDescent="0.15">
      <c r="A19" s="241" t="s">
        <v>101</v>
      </c>
      <c r="B19" s="140" t="s">
        <v>44</v>
      </c>
      <c r="C19" s="244" t="s">
        <v>200</v>
      </c>
      <c r="D19" s="245"/>
      <c r="E19" s="246"/>
      <c r="F19" s="73" t="s">
        <v>201</v>
      </c>
    </row>
    <row r="20" spans="1:6" ht="24" customHeight="1" x14ac:dyDescent="0.15">
      <c r="A20" s="242"/>
      <c r="B20" s="58" t="s">
        <v>45</v>
      </c>
      <c r="C20" s="133">
        <v>1100000</v>
      </c>
      <c r="D20" s="132" t="s">
        <v>102</v>
      </c>
      <c r="E20" s="141">
        <v>1045000</v>
      </c>
    </row>
    <row r="21" spans="1:6" ht="24" customHeight="1" x14ac:dyDescent="0.15">
      <c r="A21" s="242"/>
      <c r="B21" s="58" t="s">
        <v>46</v>
      </c>
      <c r="C21" s="134">
        <v>0.95</v>
      </c>
      <c r="D21" s="132" t="s">
        <v>28</v>
      </c>
      <c r="E21" s="141">
        <v>1045000</v>
      </c>
    </row>
    <row r="22" spans="1:6" ht="24" customHeight="1" x14ac:dyDescent="0.15">
      <c r="A22" s="242"/>
      <c r="B22" s="58" t="s">
        <v>27</v>
      </c>
      <c r="C22" s="164" t="s">
        <v>195</v>
      </c>
      <c r="D22" s="132" t="s">
        <v>77</v>
      </c>
      <c r="E22" s="142" t="s">
        <v>202</v>
      </c>
    </row>
    <row r="23" spans="1:6" ht="24" customHeight="1" x14ac:dyDescent="0.15">
      <c r="A23" s="242"/>
      <c r="B23" s="58" t="s">
        <v>47</v>
      </c>
      <c r="C23" s="136" t="s">
        <v>196</v>
      </c>
      <c r="D23" s="132" t="s">
        <v>48</v>
      </c>
      <c r="E23" s="142" t="s">
        <v>203</v>
      </c>
    </row>
    <row r="24" spans="1:6" ht="24" customHeight="1" x14ac:dyDescent="0.15">
      <c r="A24" s="242"/>
      <c r="B24" s="58" t="s">
        <v>49</v>
      </c>
      <c r="C24" s="135" t="s">
        <v>197</v>
      </c>
      <c r="D24" s="132" t="s">
        <v>30</v>
      </c>
      <c r="E24" s="143" t="s">
        <v>204</v>
      </c>
    </row>
    <row r="25" spans="1:6" ht="24" customHeight="1" thickBot="1" x14ac:dyDescent="0.2">
      <c r="A25" s="243"/>
      <c r="B25" s="144" t="s">
        <v>50</v>
      </c>
      <c r="C25" s="145" t="s">
        <v>105</v>
      </c>
      <c r="D25" s="146" t="s">
        <v>51</v>
      </c>
      <c r="E25" s="194" t="s">
        <v>205</v>
      </c>
    </row>
    <row r="26" spans="1:6" ht="24" customHeight="1" thickBot="1" x14ac:dyDescent="0.2">
      <c r="A26" s="56"/>
      <c r="B26" s="137"/>
      <c r="C26" s="138"/>
      <c r="D26" s="138"/>
      <c r="E26" s="139" t="s">
        <v>81</v>
      </c>
    </row>
    <row r="27" spans="1:6" ht="24" customHeight="1" x14ac:dyDescent="0.15">
      <c r="A27" s="241" t="s">
        <v>101</v>
      </c>
      <c r="B27" s="140" t="s">
        <v>44</v>
      </c>
      <c r="C27" s="244" t="s">
        <v>206</v>
      </c>
      <c r="D27" s="245"/>
      <c r="E27" s="246"/>
      <c r="F27" s="73" t="s">
        <v>207</v>
      </c>
    </row>
    <row r="28" spans="1:6" ht="24" customHeight="1" x14ac:dyDescent="0.15">
      <c r="A28" s="242"/>
      <c r="B28" s="58" t="s">
        <v>45</v>
      </c>
      <c r="C28" s="133">
        <v>620000</v>
      </c>
      <c r="D28" s="132" t="s">
        <v>102</v>
      </c>
      <c r="E28" s="141">
        <v>600000</v>
      </c>
    </row>
    <row r="29" spans="1:6" ht="24" customHeight="1" x14ac:dyDescent="0.15">
      <c r="A29" s="242"/>
      <c r="B29" s="58" t="s">
        <v>46</v>
      </c>
      <c r="C29" s="134">
        <v>0.9677</v>
      </c>
      <c r="D29" s="132" t="s">
        <v>28</v>
      </c>
      <c r="E29" s="141">
        <v>600000</v>
      </c>
    </row>
    <row r="30" spans="1:6" ht="24" customHeight="1" x14ac:dyDescent="0.15">
      <c r="A30" s="242"/>
      <c r="B30" s="58" t="s">
        <v>27</v>
      </c>
      <c r="C30" s="164" t="s">
        <v>195</v>
      </c>
      <c r="D30" s="132" t="s">
        <v>77</v>
      </c>
      <c r="E30" s="142" t="s">
        <v>208</v>
      </c>
    </row>
    <row r="31" spans="1:6" ht="24" customHeight="1" x14ac:dyDescent="0.15">
      <c r="A31" s="242"/>
      <c r="B31" s="58" t="s">
        <v>47</v>
      </c>
      <c r="C31" s="136" t="s">
        <v>196</v>
      </c>
      <c r="D31" s="132" t="s">
        <v>48</v>
      </c>
      <c r="E31" s="142" t="s">
        <v>208</v>
      </c>
    </row>
    <row r="32" spans="1:6" ht="24" customHeight="1" x14ac:dyDescent="0.15">
      <c r="A32" s="242"/>
      <c r="B32" s="58" t="s">
        <v>49</v>
      </c>
      <c r="C32" s="135" t="s">
        <v>197</v>
      </c>
      <c r="D32" s="132" t="s">
        <v>30</v>
      </c>
      <c r="E32" s="166" t="s">
        <v>209</v>
      </c>
    </row>
    <row r="33" spans="1:5" ht="24" customHeight="1" thickBot="1" x14ac:dyDescent="0.2">
      <c r="A33" s="243"/>
      <c r="B33" s="144" t="s">
        <v>50</v>
      </c>
      <c r="C33" s="145" t="s">
        <v>105</v>
      </c>
      <c r="D33" s="146" t="s">
        <v>51</v>
      </c>
      <c r="E33" s="194" t="s">
        <v>210</v>
      </c>
    </row>
    <row r="34" spans="1:5" ht="24" hidden="1" customHeight="1" thickBot="1" x14ac:dyDescent="0.2">
      <c r="A34" s="56"/>
      <c r="B34" s="137"/>
      <c r="C34" s="138"/>
      <c r="D34" s="138"/>
      <c r="E34" s="139" t="s">
        <v>81</v>
      </c>
    </row>
    <row r="35" spans="1:5" ht="24" hidden="1" customHeight="1" x14ac:dyDescent="0.15">
      <c r="A35" s="241" t="s">
        <v>101</v>
      </c>
      <c r="B35" s="140" t="s">
        <v>44</v>
      </c>
      <c r="C35" s="244"/>
      <c r="D35" s="245"/>
      <c r="E35" s="246"/>
    </row>
    <row r="36" spans="1:5" ht="24" hidden="1" customHeight="1" x14ac:dyDescent="0.15">
      <c r="A36" s="242"/>
      <c r="B36" s="58" t="s">
        <v>45</v>
      </c>
      <c r="C36" s="133"/>
      <c r="D36" s="132" t="s">
        <v>102</v>
      </c>
      <c r="E36" s="141"/>
    </row>
    <row r="37" spans="1:5" ht="24" hidden="1" customHeight="1" x14ac:dyDescent="0.15">
      <c r="A37" s="242"/>
      <c r="B37" s="58" t="s">
        <v>46</v>
      </c>
      <c r="C37" s="134"/>
      <c r="D37" s="132" t="s">
        <v>28</v>
      </c>
      <c r="E37" s="141"/>
    </row>
    <row r="38" spans="1:5" ht="24" hidden="1" customHeight="1" x14ac:dyDescent="0.15">
      <c r="A38" s="242"/>
      <c r="B38" s="58" t="s">
        <v>27</v>
      </c>
      <c r="C38" s="164"/>
      <c r="D38" s="132" t="s">
        <v>77</v>
      </c>
      <c r="E38" s="142"/>
    </row>
    <row r="39" spans="1:5" ht="24" hidden="1" customHeight="1" x14ac:dyDescent="0.15">
      <c r="A39" s="242"/>
      <c r="B39" s="58" t="s">
        <v>47</v>
      </c>
      <c r="C39" s="136"/>
      <c r="D39" s="132" t="s">
        <v>48</v>
      </c>
      <c r="E39" s="142"/>
    </row>
    <row r="40" spans="1:5" ht="24" hidden="1" customHeight="1" x14ac:dyDescent="0.15">
      <c r="A40" s="242"/>
      <c r="B40" s="58" t="s">
        <v>49</v>
      </c>
      <c r="C40" s="135"/>
      <c r="D40" s="132" t="s">
        <v>30</v>
      </c>
      <c r="E40" s="143"/>
    </row>
    <row r="41" spans="1:5" ht="24" hidden="1" customHeight="1" thickBot="1" x14ac:dyDescent="0.2">
      <c r="A41" s="243"/>
      <c r="B41" s="144" t="s">
        <v>50</v>
      </c>
      <c r="C41" s="145" t="s">
        <v>105</v>
      </c>
      <c r="D41" s="146" t="s">
        <v>51</v>
      </c>
      <c r="E41" s="165"/>
    </row>
    <row r="42" spans="1:5" ht="24" hidden="1" customHeight="1" thickBot="1" x14ac:dyDescent="0.2">
      <c r="A42" s="56"/>
      <c r="B42" s="137"/>
      <c r="C42" s="138"/>
      <c r="D42" s="138"/>
      <c r="E42" s="139" t="s">
        <v>81</v>
      </c>
    </row>
    <row r="43" spans="1:5" ht="24" hidden="1" customHeight="1" x14ac:dyDescent="0.15">
      <c r="A43" s="241" t="s">
        <v>101</v>
      </c>
      <c r="B43" s="140" t="s">
        <v>44</v>
      </c>
      <c r="C43" s="244"/>
      <c r="D43" s="245"/>
      <c r="E43" s="246"/>
    </row>
    <row r="44" spans="1:5" ht="24" hidden="1" customHeight="1" x14ac:dyDescent="0.15">
      <c r="A44" s="242"/>
      <c r="B44" s="58" t="s">
        <v>45</v>
      </c>
      <c r="C44" s="133"/>
      <c r="D44" s="132" t="s">
        <v>102</v>
      </c>
      <c r="E44" s="141"/>
    </row>
    <row r="45" spans="1:5" ht="24" hidden="1" customHeight="1" x14ac:dyDescent="0.15">
      <c r="A45" s="242"/>
      <c r="B45" s="58" t="s">
        <v>46</v>
      </c>
      <c r="C45" s="134"/>
      <c r="D45" s="132" t="s">
        <v>28</v>
      </c>
      <c r="E45" s="141"/>
    </row>
    <row r="46" spans="1:5" ht="24" hidden="1" customHeight="1" x14ac:dyDescent="0.15">
      <c r="A46" s="242"/>
      <c r="B46" s="58" t="s">
        <v>27</v>
      </c>
      <c r="C46" s="167"/>
      <c r="D46" s="132" t="s">
        <v>77</v>
      </c>
      <c r="E46" s="142"/>
    </row>
    <row r="47" spans="1:5" ht="24" hidden="1" customHeight="1" x14ac:dyDescent="0.15">
      <c r="A47" s="242"/>
      <c r="B47" s="58" t="s">
        <v>47</v>
      </c>
      <c r="C47" s="136"/>
      <c r="D47" s="132" t="s">
        <v>48</v>
      </c>
      <c r="E47" s="142"/>
    </row>
    <row r="48" spans="1:5" ht="24" hidden="1" customHeight="1" x14ac:dyDescent="0.15">
      <c r="A48" s="242"/>
      <c r="B48" s="58" t="s">
        <v>49</v>
      </c>
      <c r="C48" s="135"/>
      <c r="D48" s="132" t="s">
        <v>30</v>
      </c>
      <c r="E48" s="143"/>
    </row>
    <row r="49" spans="1:5" ht="24" hidden="1" customHeight="1" thickBot="1" x14ac:dyDescent="0.2">
      <c r="A49" s="243"/>
      <c r="B49" s="144" t="s">
        <v>50</v>
      </c>
      <c r="C49" s="145" t="s">
        <v>105</v>
      </c>
      <c r="D49" s="146" t="s">
        <v>51</v>
      </c>
      <c r="E49" s="165"/>
    </row>
    <row r="50" spans="1:5" ht="24" hidden="1" customHeight="1" thickBot="1" x14ac:dyDescent="0.2">
      <c r="A50" s="56"/>
      <c r="B50" s="137"/>
      <c r="C50" s="138"/>
      <c r="D50" s="138"/>
      <c r="E50" s="139" t="s">
        <v>81</v>
      </c>
    </row>
    <row r="51" spans="1:5" ht="24" hidden="1" customHeight="1" x14ac:dyDescent="0.15">
      <c r="A51" s="241" t="s">
        <v>101</v>
      </c>
      <c r="B51" s="140" t="s">
        <v>44</v>
      </c>
      <c r="C51" s="244"/>
      <c r="D51" s="245"/>
      <c r="E51" s="246"/>
    </row>
    <row r="52" spans="1:5" ht="24" hidden="1" customHeight="1" x14ac:dyDescent="0.15">
      <c r="A52" s="242"/>
      <c r="B52" s="58" t="s">
        <v>45</v>
      </c>
      <c r="C52" s="133"/>
      <c r="D52" s="132" t="s">
        <v>102</v>
      </c>
      <c r="E52" s="141"/>
    </row>
    <row r="53" spans="1:5" ht="24" hidden="1" customHeight="1" x14ac:dyDescent="0.15">
      <c r="A53" s="242"/>
      <c r="B53" s="58" t="s">
        <v>46</v>
      </c>
      <c r="C53" s="134"/>
      <c r="D53" s="132" t="s">
        <v>28</v>
      </c>
      <c r="E53" s="141"/>
    </row>
    <row r="54" spans="1:5" ht="24" hidden="1" customHeight="1" x14ac:dyDescent="0.15">
      <c r="A54" s="242"/>
      <c r="B54" s="58" t="s">
        <v>27</v>
      </c>
      <c r="C54" s="164"/>
      <c r="D54" s="132" t="s">
        <v>77</v>
      </c>
      <c r="E54" s="142"/>
    </row>
    <row r="55" spans="1:5" ht="24" hidden="1" customHeight="1" x14ac:dyDescent="0.15">
      <c r="A55" s="242"/>
      <c r="B55" s="58" t="s">
        <v>47</v>
      </c>
      <c r="C55" s="136"/>
      <c r="D55" s="132" t="s">
        <v>48</v>
      </c>
      <c r="E55" s="142"/>
    </row>
    <row r="56" spans="1:5" ht="24" hidden="1" customHeight="1" x14ac:dyDescent="0.15">
      <c r="A56" s="242"/>
      <c r="B56" s="58" t="s">
        <v>49</v>
      </c>
      <c r="C56" s="135"/>
      <c r="D56" s="132" t="s">
        <v>30</v>
      </c>
      <c r="E56" s="166"/>
    </row>
    <row r="57" spans="1:5" ht="24" hidden="1" customHeight="1" thickBot="1" x14ac:dyDescent="0.2">
      <c r="A57" s="243"/>
      <c r="B57" s="144" t="s">
        <v>50</v>
      </c>
      <c r="C57" s="145" t="s">
        <v>105</v>
      </c>
      <c r="D57" s="146" t="s">
        <v>51</v>
      </c>
      <c r="E57" s="165"/>
    </row>
    <row r="58" spans="1:5" ht="24" hidden="1" customHeight="1" thickBot="1" x14ac:dyDescent="0.2">
      <c r="A58" s="56"/>
      <c r="B58" s="137"/>
      <c r="C58" s="138"/>
      <c r="D58" s="138"/>
      <c r="E58" s="139" t="s">
        <v>81</v>
      </c>
    </row>
    <row r="59" spans="1:5" ht="24" hidden="1" customHeight="1" x14ac:dyDescent="0.15">
      <c r="A59" s="241" t="s">
        <v>101</v>
      </c>
      <c r="B59" s="140" t="s">
        <v>44</v>
      </c>
      <c r="C59" s="244"/>
      <c r="D59" s="245"/>
      <c r="E59" s="246"/>
    </row>
    <row r="60" spans="1:5" ht="24" hidden="1" customHeight="1" x14ac:dyDescent="0.15">
      <c r="A60" s="242"/>
      <c r="B60" s="58" t="s">
        <v>45</v>
      </c>
      <c r="C60" s="133"/>
      <c r="D60" s="132" t="s">
        <v>102</v>
      </c>
      <c r="E60" s="141"/>
    </row>
    <row r="61" spans="1:5" ht="24" hidden="1" customHeight="1" x14ac:dyDescent="0.15">
      <c r="A61" s="242"/>
      <c r="B61" s="58" t="s">
        <v>46</v>
      </c>
      <c r="C61" s="134"/>
      <c r="D61" s="132" t="s">
        <v>28</v>
      </c>
      <c r="E61" s="141"/>
    </row>
    <row r="62" spans="1:5" ht="24" hidden="1" customHeight="1" x14ac:dyDescent="0.15">
      <c r="A62" s="242"/>
      <c r="B62" s="58" t="s">
        <v>27</v>
      </c>
      <c r="C62" s="135"/>
      <c r="D62" s="132" t="s">
        <v>77</v>
      </c>
      <c r="E62" s="142"/>
    </row>
    <row r="63" spans="1:5" ht="24" hidden="1" customHeight="1" x14ac:dyDescent="0.15">
      <c r="A63" s="242"/>
      <c r="B63" s="58" t="s">
        <v>47</v>
      </c>
      <c r="C63" s="136"/>
      <c r="D63" s="132" t="s">
        <v>48</v>
      </c>
      <c r="E63" s="142"/>
    </row>
    <row r="64" spans="1:5" ht="24" hidden="1" customHeight="1" x14ac:dyDescent="0.15">
      <c r="A64" s="242"/>
      <c r="B64" s="58" t="s">
        <v>49</v>
      </c>
      <c r="C64" s="135"/>
      <c r="D64" s="132" t="s">
        <v>30</v>
      </c>
      <c r="E64" s="143"/>
    </row>
    <row r="65" spans="1:5" ht="24" hidden="1" customHeight="1" thickBot="1" x14ac:dyDescent="0.2">
      <c r="A65" s="243"/>
      <c r="B65" s="144" t="s">
        <v>50</v>
      </c>
      <c r="C65" s="145" t="s">
        <v>155</v>
      </c>
      <c r="D65" s="146" t="s">
        <v>51</v>
      </c>
      <c r="E65" s="165"/>
    </row>
    <row r="66" spans="1:5" ht="24" hidden="1" customHeight="1" thickBot="1" x14ac:dyDescent="0.2">
      <c r="A66" s="56"/>
      <c r="B66" s="137"/>
      <c r="C66" s="138"/>
      <c r="D66" s="138"/>
      <c r="E66" s="139" t="s">
        <v>81</v>
      </c>
    </row>
    <row r="67" spans="1:5" ht="24" hidden="1" customHeight="1" x14ac:dyDescent="0.15">
      <c r="A67" s="241" t="s">
        <v>101</v>
      </c>
      <c r="B67" s="140" t="s">
        <v>44</v>
      </c>
      <c r="C67" s="244"/>
      <c r="D67" s="245"/>
      <c r="E67" s="246"/>
    </row>
    <row r="68" spans="1:5" ht="24" hidden="1" customHeight="1" x14ac:dyDescent="0.15">
      <c r="A68" s="242"/>
      <c r="B68" s="58" t="s">
        <v>45</v>
      </c>
      <c r="C68" s="133"/>
      <c r="D68" s="132" t="s">
        <v>102</v>
      </c>
      <c r="E68" s="141"/>
    </row>
    <row r="69" spans="1:5" ht="24" hidden="1" customHeight="1" x14ac:dyDescent="0.15">
      <c r="A69" s="242"/>
      <c r="B69" s="58" t="s">
        <v>46</v>
      </c>
      <c r="C69" s="134"/>
      <c r="D69" s="132" t="s">
        <v>28</v>
      </c>
      <c r="E69" s="141"/>
    </row>
    <row r="70" spans="1:5" ht="24" hidden="1" customHeight="1" x14ac:dyDescent="0.15">
      <c r="A70" s="242"/>
      <c r="B70" s="58" t="s">
        <v>27</v>
      </c>
      <c r="C70" s="164"/>
      <c r="D70" s="132" t="s">
        <v>77</v>
      </c>
      <c r="E70" s="142"/>
    </row>
    <row r="71" spans="1:5" ht="24" hidden="1" customHeight="1" x14ac:dyDescent="0.15">
      <c r="A71" s="242"/>
      <c r="B71" s="58" t="s">
        <v>47</v>
      </c>
      <c r="C71" s="136"/>
      <c r="D71" s="132" t="s">
        <v>48</v>
      </c>
      <c r="E71" s="142"/>
    </row>
    <row r="72" spans="1:5" ht="24" hidden="1" customHeight="1" x14ac:dyDescent="0.15">
      <c r="A72" s="242"/>
      <c r="B72" s="58" t="s">
        <v>49</v>
      </c>
      <c r="C72" s="135"/>
      <c r="D72" s="132" t="s">
        <v>30</v>
      </c>
      <c r="E72" s="143"/>
    </row>
    <row r="73" spans="1:5" ht="24" hidden="1" customHeight="1" thickBot="1" x14ac:dyDescent="0.2">
      <c r="A73" s="243"/>
      <c r="B73" s="144" t="s">
        <v>50</v>
      </c>
      <c r="C73" s="145" t="s">
        <v>105</v>
      </c>
      <c r="D73" s="146" t="s">
        <v>51</v>
      </c>
      <c r="E73" s="165"/>
    </row>
  </sheetData>
  <mergeCells count="18"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59:A65"/>
    <mergeCell ref="C59:E59"/>
    <mergeCell ref="A67:A73"/>
    <mergeCell ref="C67:E67"/>
    <mergeCell ref="A51:A57"/>
    <mergeCell ref="C51:E51"/>
  </mergeCells>
  <phoneticPr fontId="25" type="noConversion"/>
  <conditionalFormatting sqref="C17">
    <cfRule type="duplicateValues" dxfId="17" priority="285"/>
  </conditionalFormatting>
  <conditionalFormatting sqref="C15">
    <cfRule type="duplicateValues" dxfId="16" priority="261"/>
  </conditionalFormatting>
  <conditionalFormatting sqref="C25">
    <cfRule type="duplicateValues" dxfId="15" priority="22"/>
  </conditionalFormatting>
  <conditionalFormatting sqref="C41">
    <cfRule type="duplicateValues" dxfId="14" priority="18"/>
  </conditionalFormatting>
  <conditionalFormatting sqref="C39">
    <cfRule type="duplicateValues" dxfId="13" priority="17"/>
  </conditionalFormatting>
  <conditionalFormatting sqref="C49">
    <cfRule type="duplicateValues" dxfId="12" priority="16"/>
  </conditionalFormatting>
  <conditionalFormatting sqref="C47">
    <cfRule type="duplicateValues" dxfId="11" priority="15"/>
  </conditionalFormatting>
  <conditionalFormatting sqref="C57">
    <cfRule type="duplicateValues" dxfId="10" priority="14"/>
  </conditionalFormatting>
  <conditionalFormatting sqref="C55">
    <cfRule type="duplicateValues" dxfId="9" priority="13"/>
  </conditionalFormatting>
  <conditionalFormatting sqref="C9">
    <cfRule type="duplicateValues" dxfId="8" priority="10"/>
  </conditionalFormatting>
  <conditionalFormatting sqref="C33">
    <cfRule type="duplicateValues" dxfId="7" priority="8"/>
  </conditionalFormatting>
  <conditionalFormatting sqref="C31">
    <cfRule type="duplicateValues" dxfId="6" priority="7"/>
  </conditionalFormatting>
  <conditionalFormatting sqref="C65">
    <cfRule type="duplicateValues" dxfId="5" priority="6"/>
  </conditionalFormatting>
  <conditionalFormatting sqref="C63">
    <cfRule type="duplicateValues" dxfId="4" priority="5"/>
  </conditionalFormatting>
  <conditionalFormatting sqref="C73">
    <cfRule type="duplicateValues" dxfId="3" priority="4"/>
  </conditionalFormatting>
  <conditionalFormatting sqref="C71">
    <cfRule type="duplicateValues" dxfId="2" priority="3"/>
  </conditionalFormatting>
  <conditionalFormatting sqref="C7">
    <cfRule type="duplicateValues" dxfId="1" priority="2"/>
  </conditionalFormatting>
  <conditionalFormatting sqref="C2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01"/>
  <sheetViews>
    <sheetView showGridLines="0" zoomScaleNormal="100" workbookViewId="0">
      <selection activeCell="I39" sqref="I39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0"/>
      <c r="E1" s="70"/>
      <c r="F1" s="70"/>
    </row>
    <row r="2" spans="1:7" s="39" customFormat="1" ht="24" customHeight="1" thickBot="1" x14ac:dyDescent="0.2">
      <c r="A2" s="47" t="s">
        <v>106</v>
      </c>
      <c r="B2" s="34"/>
      <c r="C2" s="25"/>
      <c r="D2" s="71"/>
      <c r="E2" s="71"/>
      <c r="F2" s="72" t="s">
        <v>81</v>
      </c>
      <c r="G2" s="17"/>
    </row>
    <row r="3" spans="1:7" s="39" customFormat="1" ht="24" customHeight="1" thickTop="1" x14ac:dyDescent="0.15">
      <c r="A3" s="48" t="s">
        <v>26</v>
      </c>
      <c r="B3" s="281" t="s">
        <v>183</v>
      </c>
      <c r="C3" s="282"/>
      <c r="D3" s="282"/>
      <c r="E3" s="282"/>
      <c r="F3" s="283"/>
      <c r="G3" s="17" t="s">
        <v>211</v>
      </c>
    </row>
    <row r="4" spans="1:7" s="39" customFormat="1" ht="24" customHeight="1" x14ac:dyDescent="0.15">
      <c r="A4" s="284" t="s">
        <v>34</v>
      </c>
      <c r="B4" s="269" t="s">
        <v>27</v>
      </c>
      <c r="C4" s="270" t="s">
        <v>74</v>
      </c>
      <c r="D4" s="156" t="s">
        <v>35</v>
      </c>
      <c r="E4" s="156" t="s">
        <v>28</v>
      </c>
      <c r="F4" s="157" t="s">
        <v>88</v>
      </c>
      <c r="G4" s="17"/>
    </row>
    <row r="5" spans="1:7" s="39" customFormat="1" ht="24" customHeight="1" x14ac:dyDescent="0.15">
      <c r="A5" s="285"/>
      <c r="B5" s="269"/>
      <c r="C5" s="271"/>
      <c r="D5" s="156" t="s">
        <v>36</v>
      </c>
      <c r="E5" s="156" t="s">
        <v>29</v>
      </c>
      <c r="F5" s="157" t="s">
        <v>37</v>
      </c>
      <c r="G5" s="17"/>
    </row>
    <row r="6" spans="1:7" s="39" customFormat="1" ht="24" customHeight="1" x14ac:dyDescent="0.15">
      <c r="A6" s="285"/>
      <c r="B6" s="272" t="s">
        <v>185</v>
      </c>
      <c r="C6" s="272" t="s">
        <v>186</v>
      </c>
      <c r="D6" s="273">
        <v>3280000</v>
      </c>
      <c r="E6" s="273">
        <v>2280000</v>
      </c>
      <c r="F6" s="287">
        <v>0.69510000000000005</v>
      </c>
      <c r="G6" s="17"/>
    </row>
    <row r="7" spans="1:7" s="39" customFormat="1" ht="24" customHeight="1" x14ac:dyDescent="0.15">
      <c r="A7" s="286"/>
      <c r="B7" s="272"/>
      <c r="C7" s="272"/>
      <c r="D7" s="274"/>
      <c r="E7" s="274"/>
      <c r="F7" s="287"/>
      <c r="G7" s="17"/>
    </row>
    <row r="8" spans="1:7" s="39" customFormat="1" ht="24" customHeight="1" x14ac:dyDescent="0.15">
      <c r="A8" s="276" t="s">
        <v>30</v>
      </c>
      <c r="B8" s="158" t="s">
        <v>31</v>
      </c>
      <c r="C8" s="158" t="s">
        <v>99</v>
      </c>
      <c r="D8" s="251" t="s">
        <v>32</v>
      </c>
      <c r="E8" s="251"/>
      <c r="F8" s="278"/>
      <c r="G8" s="17"/>
    </row>
    <row r="9" spans="1:7" s="39" customFormat="1" ht="24" customHeight="1" x14ac:dyDescent="0.15">
      <c r="A9" s="277"/>
      <c r="B9" s="121" t="s">
        <v>212</v>
      </c>
      <c r="C9" s="121" t="s">
        <v>213</v>
      </c>
      <c r="D9" s="253" t="s">
        <v>214</v>
      </c>
      <c r="E9" s="254"/>
      <c r="F9" s="279"/>
      <c r="G9" s="17"/>
    </row>
    <row r="10" spans="1:7" s="39" customFormat="1" ht="24" customHeight="1" x14ac:dyDescent="0.15">
      <c r="A10" s="54" t="s">
        <v>100</v>
      </c>
      <c r="B10" s="256" t="s">
        <v>153</v>
      </c>
      <c r="C10" s="257"/>
      <c r="D10" s="258"/>
      <c r="E10" s="258"/>
      <c r="F10" s="280"/>
      <c r="G10" s="17"/>
    </row>
    <row r="11" spans="1:7" s="39" customFormat="1" ht="24" customHeight="1" x14ac:dyDescent="0.15">
      <c r="A11" s="54" t="s">
        <v>38</v>
      </c>
      <c r="B11" s="260" t="s">
        <v>215</v>
      </c>
      <c r="C11" s="258"/>
      <c r="D11" s="258"/>
      <c r="E11" s="258"/>
      <c r="F11" s="280"/>
      <c r="G11" s="17"/>
    </row>
    <row r="12" spans="1:7" s="39" customFormat="1" ht="24" customHeight="1" thickBot="1" x14ac:dyDescent="0.2">
      <c r="A12" s="49" t="s">
        <v>33</v>
      </c>
      <c r="B12" s="261"/>
      <c r="C12" s="261"/>
      <c r="D12" s="261"/>
      <c r="E12" s="261"/>
      <c r="F12" s="262"/>
      <c r="G12" s="17"/>
    </row>
    <row r="13" spans="1:7" ht="24" customHeight="1" thickTop="1" thickBot="1" x14ac:dyDescent="0.2">
      <c r="A13" s="47"/>
      <c r="B13" s="34"/>
      <c r="C13" s="25"/>
      <c r="D13" s="71"/>
      <c r="E13" s="71"/>
      <c r="F13" s="72" t="s">
        <v>97</v>
      </c>
    </row>
    <row r="14" spans="1:7" ht="24" customHeight="1" thickTop="1" x14ac:dyDescent="0.15">
      <c r="A14" s="48" t="s">
        <v>26</v>
      </c>
      <c r="B14" s="281" t="s">
        <v>191</v>
      </c>
      <c r="C14" s="282"/>
      <c r="D14" s="282"/>
      <c r="E14" s="282"/>
      <c r="F14" s="283"/>
      <c r="G14" s="17" t="s">
        <v>192</v>
      </c>
    </row>
    <row r="15" spans="1:7" ht="24" customHeight="1" x14ac:dyDescent="0.15">
      <c r="A15" s="284" t="s">
        <v>34</v>
      </c>
      <c r="B15" s="269" t="s">
        <v>27</v>
      </c>
      <c r="C15" s="270" t="s">
        <v>98</v>
      </c>
      <c r="D15" s="156" t="s">
        <v>35</v>
      </c>
      <c r="E15" s="156" t="s">
        <v>28</v>
      </c>
      <c r="F15" s="157" t="s">
        <v>88</v>
      </c>
    </row>
    <row r="16" spans="1:7" ht="24" customHeight="1" x14ac:dyDescent="0.15">
      <c r="A16" s="285"/>
      <c r="B16" s="269"/>
      <c r="C16" s="271"/>
      <c r="D16" s="156" t="s">
        <v>36</v>
      </c>
      <c r="E16" s="156" t="s">
        <v>29</v>
      </c>
      <c r="F16" s="157" t="s">
        <v>37</v>
      </c>
    </row>
    <row r="17" spans="1:7" ht="24" customHeight="1" x14ac:dyDescent="0.15">
      <c r="A17" s="285"/>
      <c r="B17" s="272" t="s">
        <v>193</v>
      </c>
      <c r="C17" s="272" t="s">
        <v>216</v>
      </c>
      <c r="D17" s="273">
        <v>880000</v>
      </c>
      <c r="E17" s="273">
        <v>800000</v>
      </c>
      <c r="F17" s="287">
        <v>0.90910000000000002</v>
      </c>
    </row>
    <row r="18" spans="1:7" ht="24" customHeight="1" x14ac:dyDescent="0.15">
      <c r="A18" s="286"/>
      <c r="B18" s="272"/>
      <c r="C18" s="272"/>
      <c r="D18" s="274"/>
      <c r="E18" s="274"/>
      <c r="F18" s="287"/>
    </row>
    <row r="19" spans="1:7" ht="24" customHeight="1" x14ac:dyDescent="0.15">
      <c r="A19" s="276" t="s">
        <v>30</v>
      </c>
      <c r="B19" s="158" t="s">
        <v>31</v>
      </c>
      <c r="C19" s="158" t="s">
        <v>99</v>
      </c>
      <c r="D19" s="251" t="s">
        <v>152</v>
      </c>
      <c r="E19" s="251"/>
      <c r="F19" s="278"/>
    </row>
    <row r="20" spans="1:7" ht="24" customHeight="1" x14ac:dyDescent="0.15">
      <c r="A20" s="277"/>
      <c r="B20" s="121" t="s">
        <v>198</v>
      </c>
      <c r="C20" s="121" t="s">
        <v>217</v>
      </c>
      <c r="D20" s="253" t="s">
        <v>218</v>
      </c>
      <c r="E20" s="254"/>
      <c r="F20" s="279"/>
    </row>
    <row r="21" spans="1:7" ht="24" customHeight="1" x14ac:dyDescent="0.15">
      <c r="A21" s="54" t="s">
        <v>100</v>
      </c>
      <c r="B21" s="256" t="s">
        <v>153</v>
      </c>
      <c r="C21" s="257"/>
      <c r="D21" s="258"/>
      <c r="E21" s="258"/>
      <c r="F21" s="280"/>
    </row>
    <row r="22" spans="1:7" ht="24" customHeight="1" x14ac:dyDescent="0.15">
      <c r="A22" s="54" t="s">
        <v>38</v>
      </c>
      <c r="B22" s="260" t="s">
        <v>215</v>
      </c>
      <c r="C22" s="258"/>
      <c r="D22" s="258"/>
      <c r="E22" s="258"/>
      <c r="F22" s="280"/>
    </row>
    <row r="23" spans="1:7" ht="24" customHeight="1" thickBot="1" x14ac:dyDescent="0.2">
      <c r="A23" s="49" t="s">
        <v>33</v>
      </c>
      <c r="B23" s="261"/>
      <c r="C23" s="261"/>
      <c r="D23" s="261"/>
      <c r="E23" s="261"/>
      <c r="F23" s="262"/>
    </row>
    <row r="24" spans="1:7" ht="24" customHeight="1" thickTop="1" thickBot="1" x14ac:dyDescent="0.2">
      <c r="A24" s="47"/>
      <c r="B24" s="34"/>
      <c r="C24" s="25"/>
      <c r="D24" s="71"/>
      <c r="E24" s="71"/>
      <c r="F24" s="72" t="s">
        <v>81</v>
      </c>
    </row>
    <row r="25" spans="1:7" ht="20.25" customHeight="1" thickTop="1" x14ac:dyDescent="0.15">
      <c r="A25" s="48" t="s">
        <v>26</v>
      </c>
      <c r="B25" s="281" t="s">
        <v>200</v>
      </c>
      <c r="C25" s="282"/>
      <c r="D25" s="282"/>
      <c r="E25" s="282"/>
      <c r="F25" s="283"/>
      <c r="G25" s="17" t="s">
        <v>201</v>
      </c>
    </row>
    <row r="26" spans="1:7" ht="20.25" customHeight="1" x14ac:dyDescent="0.15">
      <c r="A26" s="284" t="s">
        <v>34</v>
      </c>
      <c r="B26" s="269" t="s">
        <v>27</v>
      </c>
      <c r="C26" s="270" t="s">
        <v>74</v>
      </c>
      <c r="D26" s="156" t="s">
        <v>35</v>
      </c>
      <c r="E26" s="156" t="s">
        <v>28</v>
      </c>
      <c r="F26" s="157" t="s">
        <v>88</v>
      </c>
    </row>
    <row r="27" spans="1:7" ht="20.25" customHeight="1" x14ac:dyDescent="0.15">
      <c r="A27" s="285"/>
      <c r="B27" s="269"/>
      <c r="C27" s="271"/>
      <c r="D27" s="156" t="s">
        <v>36</v>
      </c>
      <c r="E27" s="156" t="s">
        <v>29</v>
      </c>
      <c r="F27" s="157" t="s">
        <v>37</v>
      </c>
    </row>
    <row r="28" spans="1:7" ht="20.25" customHeight="1" x14ac:dyDescent="0.15">
      <c r="A28" s="285"/>
      <c r="B28" s="272" t="s">
        <v>195</v>
      </c>
      <c r="C28" s="272" t="s">
        <v>219</v>
      </c>
      <c r="D28" s="273">
        <v>1100000</v>
      </c>
      <c r="E28" s="273">
        <v>1045000</v>
      </c>
      <c r="F28" s="287">
        <v>0.95</v>
      </c>
    </row>
    <row r="29" spans="1:7" ht="20.25" customHeight="1" x14ac:dyDescent="0.15">
      <c r="A29" s="286"/>
      <c r="B29" s="272"/>
      <c r="C29" s="272"/>
      <c r="D29" s="274"/>
      <c r="E29" s="274"/>
      <c r="F29" s="287"/>
    </row>
    <row r="30" spans="1:7" ht="20.25" customHeight="1" x14ac:dyDescent="0.15">
      <c r="A30" s="276" t="s">
        <v>30</v>
      </c>
      <c r="B30" s="158" t="s">
        <v>31</v>
      </c>
      <c r="C30" s="158" t="s">
        <v>99</v>
      </c>
      <c r="D30" s="251" t="s">
        <v>32</v>
      </c>
      <c r="E30" s="251"/>
      <c r="F30" s="278"/>
    </row>
    <row r="31" spans="1:7" ht="20.25" customHeight="1" x14ac:dyDescent="0.15">
      <c r="A31" s="277"/>
      <c r="B31" s="121" t="s">
        <v>204</v>
      </c>
      <c r="C31" s="121" t="s">
        <v>220</v>
      </c>
      <c r="D31" s="253" t="s">
        <v>221</v>
      </c>
      <c r="E31" s="254"/>
      <c r="F31" s="279"/>
    </row>
    <row r="32" spans="1:7" ht="24" customHeight="1" x14ac:dyDescent="0.15">
      <c r="A32" s="54" t="s">
        <v>100</v>
      </c>
      <c r="B32" s="256" t="s">
        <v>153</v>
      </c>
      <c r="C32" s="257"/>
      <c r="D32" s="258"/>
      <c r="E32" s="258"/>
      <c r="F32" s="280"/>
    </row>
    <row r="33" spans="1:7" ht="24" customHeight="1" x14ac:dyDescent="0.15">
      <c r="A33" s="54" t="s">
        <v>38</v>
      </c>
      <c r="B33" s="260" t="s">
        <v>215</v>
      </c>
      <c r="C33" s="258"/>
      <c r="D33" s="258"/>
      <c r="E33" s="258"/>
      <c r="F33" s="280"/>
    </row>
    <row r="34" spans="1:7" ht="24" customHeight="1" thickBot="1" x14ac:dyDescent="0.2">
      <c r="A34" s="49" t="s">
        <v>33</v>
      </c>
      <c r="B34" s="261"/>
      <c r="C34" s="261"/>
      <c r="D34" s="261"/>
      <c r="E34" s="261"/>
      <c r="F34" s="262"/>
    </row>
    <row r="35" spans="1:7" ht="24" customHeight="1" thickTop="1" thickBot="1" x14ac:dyDescent="0.2">
      <c r="A35" s="47"/>
      <c r="B35" s="34"/>
      <c r="C35" s="25"/>
      <c r="D35" s="71"/>
      <c r="E35" s="71"/>
      <c r="F35" s="72" t="s">
        <v>81</v>
      </c>
    </row>
    <row r="36" spans="1:7" ht="20.25" customHeight="1" thickTop="1" x14ac:dyDescent="0.15">
      <c r="A36" s="48" t="s">
        <v>26</v>
      </c>
      <c r="B36" s="281" t="s">
        <v>206</v>
      </c>
      <c r="C36" s="282"/>
      <c r="D36" s="282"/>
      <c r="E36" s="282"/>
      <c r="F36" s="283"/>
      <c r="G36" s="17" t="s">
        <v>207</v>
      </c>
    </row>
    <row r="37" spans="1:7" ht="20.25" customHeight="1" x14ac:dyDescent="0.15">
      <c r="A37" s="284" t="s">
        <v>34</v>
      </c>
      <c r="B37" s="269" t="s">
        <v>27</v>
      </c>
      <c r="C37" s="270" t="s">
        <v>74</v>
      </c>
      <c r="D37" s="156" t="s">
        <v>35</v>
      </c>
      <c r="E37" s="156" t="s">
        <v>28</v>
      </c>
      <c r="F37" s="157" t="s">
        <v>88</v>
      </c>
    </row>
    <row r="38" spans="1:7" ht="20.25" customHeight="1" x14ac:dyDescent="0.15">
      <c r="A38" s="285"/>
      <c r="B38" s="269"/>
      <c r="C38" s="271"/>
      <c r="D38" s="156" t="s">
        <v>36</v>
      </c>
      <c r="E38" s="156" t="s">
        <v>29</v>
      </c>
      <c r="F38" s="157" t="s">
        <v>37</v>
      </c>
    </row>
    <row r="39" spans="1:7" ht="20.25" customHeight="1" x14ac:dyDescent="0.15">
      <c r="A39" s="285"/>
      <c r="B39" s="272" t="s">
        <v>195</v>
      </c>
      <c r="C39" s="272" t="s">
        <v>208</v>
      </c>
      <c r="D39" s="273">
        <v>620000</v>
      </c>
      <c r="E39" s="273">
        <v>600000</v>
      </c>
      <c r="F39" s="287">
        <v>0.9677</v>
      </c>
    </row>
    <row r="40" spans="1:7" ht="20.25" customHeight="1" x14ac:dyDescent="0.15">
      <c r="A40" s="286"/>
      <c r="B40" s="272"/>
      <c r="C40" s="272"/>
      <c r="D40" s="274"/>
      <c r="E40" s="274"/>
      <c r="F40" s="287"/>
    </row>
    <row r="41" spans="1:7" ht="20.25" customHeight="1" x14ac:dyDescent="0.15">
      <c r="A41" s="276" t="s">
        <v>30</v>
      </c>
      <c r="B41" s="158" t="s">
        <v>31</v>
      </c>
      <c r="C41" s="158" t="s">
        <v>99</v>
      </c>
      <c r="D41" s="251" t="s">
        <v>32</v>
      </c>
      <c r="E41" s="251"/>
      <c r="F41" s="278"/>
    </row>
    <row r="42" spans="1:7" ht="20.25" customHeight="1" x14ac:dyDescent="0.15">
      <c r="A42" s="277"/>
      <c r="B42" s="121" t="s">
        <v>209</v>
      </c>
      <c r="C42" s="121" t="s">
        <v>222</v>
      </c>
      <c r="D42" s="253" t="s">
        <v>223</v>
      </c>
      <c r="E42" s="254"/>
      <c r="F42" s="279"/>
    </row>
    <row r="43" spans="1:7" ht="24" customHeight="1" x14ac:dyDescent="0.15">
      <c r="A43" s="54" t="s">
        <v>100</v>
      </c>
      <c r="B43" s="256" t="s">
        <v>153</v>
      </c>
      <c r="C43" s="257"/>
      <c r="D43" s="258"/>
      <c r="E43" s="258"/>
      <c r="F43" s="280"/>
    </row>
    <row r="44" spans="1:7" ht="24" customHeight="1" x14ac:dyDescent="0.15">
      <c r="A44" s="54" t="s">
        <v>38</v>
      </c>
      <c r="B44" s="260" t="s">
        <v>215</v>
      </c>
      <c r="C44" s="258"/>
      <c r="D44" s="258"/>
      <c r="E44" s="258"/>
      <c r="F44" s="280"/>
    </row>
    <row r="45" spans="1:7" ht="24" customHeight="1" thickBot="1" x14ac:dyDescent="0.2">
      <c r="A45" s="49" t="s">
        <v>33</v>
      </c>
      <c r="B45" s="261"/>
      <c r="C45" s="261"/>
      <c r="D45" s="261"/>
      <c r="E45" s="261"/>
      <c r="F45" s="262"/>
    </row>
    <row r="46" spans="1:7" ht="20.25" hidden="1" customHeight="1" thickTop="1" thickBot="1" x14ac:dyDescent="0.2">
      <c r="A46" s="47"/>
      <c r="B46" s="34"/>
      <c r="C46" s="25"/>
      <c r="D46" s="71"/>
      <c r="E46" s="71"/>
      <c r="F46" s="72" t="s">
        <v>81</v>
      </c>
    </row>
    <row r="47" spans="1:7" ht="20.25" hidden="1" customHeight="1" thickTop="1" x14ac:dyDescent="0.15">
      <c r="A47" s="48" t="s">
        <v>26</v>
      </c>
      <c r="B47" s="281"/>
      <c r="C47" s="282"/>
      <c r="D47" s="282"/>
      <c r="E47" s="282"/>
      <c r="F47" s="283"/>
    </row>
    <row r="48" spans="1:7" ht="20.25" hidden="1" customHeight="1" x14ac:dyDescent="0.15">
      <c r="A48" s="284" t="s">
        <v>34</v>
      </c>
      <c r="B48" s="269" t="s">
        <v>27</v>
      </c>
      <c r="C48" s="270" t="s">
        <v>74</v>
      </c>
      <c r="D48" s="156" t="s">
        <v>35</v>
      </c>
      <c r="E48" s="156" t="s">
        <v>28</v>
      </c>
      <c r="F48" s="157" t="s">
        <v>88</v>
      </c>
    </row>
    <row r="49" spans="1:6" ht="20.25" hidden="1" customHeight="1" x14ac:dyDescent="0.15">
      <c r="A49" s="285"/>
      <c r="B49" s="269"/>
      <c r="C49" s="271"/>
      <c r="D49" s="156" t="s">
        <v>36</v>
      </c>
      <c r="E49" s="156" t="s">
        <v>29</v>
      </c>
      <c r="F49" s="157" t="s">
        <v>37</v>
      </c>
    </row>
    <row r="50" spans="1:6" ht="20.25" hidden="1" customHeight="1" x14ac:dyDescent="0.15">
      <c r="A50" s="285"/>
      <c r="B50" s="272"/>
      <c r="C50" s="272"/>
      <c r="D50" s="273"/>
      <c r="E50" s="273"/>
      <c r="F50" s="287"/>
    </row>
    <row r="51" spans="1:6" ht="20.25" hidden="1" customHeight="1" x14ac:dyDescent="0.15">
      <c r="A51" s="286"/>
      <c r="B51" s="272"/>
      <c r="C51" s="272"/>
      <c r="D51" s="274"/>
      <c r="E51" s="274"/>
      <c r="F51" s="287"/>
    </row>
    <row r="52" spans="1:6" ht="20.25" hidden="1" customHeight="1" x14ac:dyDescent="0.15">
      <c r="A52" s="276" t="s">
        <v>30</v>
      </c>
      <c r="B52" s="158" t="s">
        <v>31</v>
      </c>
      <c r="C52" s="158" t="s">
        <v>99</v>
      </c>
      <c r="D52" s="251" t="s">
        <v>32</v>
      </c>
      <c r="E52" s="251"/>
      <c r="F52" s="278"/>
    </row>
    <row r="53" spans="1:6" ht="20.25" hidden="1" customHeight="1" x14ac:dyDescent="0.15">
      <c r="A53" s="277"/>
      <c r="B53" s="121" t="s">
        <v>157</v>
      </c>
      <c r="C53" s="121" t="s">
        <v>158</v>
      </c>
      <c r="D53" s="253" t="s">
        <v>159</v>
      </c>
      <c r="E53" s="254"/>
      <c r="F53" s="279"/>
    </row>
    <row r="54" spans="1:6" ht="50.1" hidden="1" customHeight="1" x14ac:dyDescent="0.15">
      <c r="A54" s="54" t="s">
        <v>100</v>
      </c>
      <c r="B54" s="293" t="s">
        <v>154</v>
      </c>
      <c r="C54" s="294"/>
      <c r="D54" s="294"/>
      <c r="E54" s="294"/>
      <c r="F54" s="295"/>
    </row>
    <row r="55" spans="1:6" ht="24" hidden="1" customHeight="1" x14ac:dyDescent="0.15">
      <c r="A55" s="54" t="s">
        <v>38</v>
      </c>
      <c r="B55" s="260"/>
      <c r="C55" s="258"/>
      <c r="D55" s="258"/>
      <c r="E55" s="258"/>
      <c r="F55" s="280"/>
    </row>
    <row r="56" spans="1:6" ht="24" hidden="1" customHeight="1" thickBot="1" x14ac:dyDescent="0.2">
      <c r="A56" s="49" t="s">
        <v>33</v>
      </c>
      <c r="B56" s="261"/>
      <c r="C56" s="261"/>
      <c r="D56" s="261"/>
      <c r="E56" s="261"/>
      <c r="F56" s="262"/>
    </row>
    <row r="57" spans="1:6" ht="20.25" hidden="1" customHeight="1" thickTop="1" thickBot="1" x14ac:dyDescent="0.2">
      <c r="A57" s="47"/>
      <c r="B57" s="34"/>
      <c r="C57" s="25"/>
      <c r="D57" s="71"/>
      <c r="E57" s="71"/>
      <c r="F57" s="72" t="s">
        <v>81</v>
      </c>
    </row>
    <row r="58" spans="1:6" ht="20.25" hidden="1" customHeight="1" thickTop="1" x14ac:dyDescent="0.15">
      <c r="A58" s="48" t="s">
        <v>26</v>
      </c>
      <c r="B58" s="281"/>
      <c r="C58" s="282"/>
      <c r="D58" s="282"/>
      <c r="E58" s="282"/>
      <c r="F58" s="283"/>
    </row>
    <row r="59" spans="1:6" ht="20.25" hidden="1" customHeight="1" x14ac:dyDescent="0.15">
      <c r="A59" s="284" t="s">
        <v>34</v>
      </c>
      <c r="B59" s="269" t="s">
        <v>27</v>
      </c>
      <c r="C59" s="270" t="s">
        <v>74</v>
      </c>
      <c r="D59" s="156" t="s">
        <v>35</v>
      </c>
      <c r="E59" s="156" t="s">
        <v>28</v>
      </c>
      <c r="F59" s="157" t="s">
        <v>88</v>
      </c>
    </row>
    <row r="60" spans="1:6" ht="20.25" hidden="1" customHeight="1" x14ac:dyDescent="0.15">
      <c r="A60" s="285"/>
      <c r="B60" s="269"/>
      <c r="C60" s="271"/>
      <c r="D60" s="156" t="s">
        <v>36</v>
      </c>
      <c r="E60" s="156" t="s">
        <v>29</v>
      </c>
      <c r="F60" s="157" t="s">
        <v>37</v>
      </c>
    </row>
    <row r="61" spans="1:6" ht="20.25" hidden="1" customHeight="1" x14ac:dyDescent="0.15">
      <c r="A61" s="285"/>
      <c r="B61" s="272"/>
      <c r="C61" s="291"/>
      <c r="D61" s="273"/>
      <c r="E61" s="273"/>
      <c r="F61" s="287"/>
    </row>
    <row r="62" spans="1:6" ht="20.25" hidden="1" customHeight="1" x14ac:dyDescent="0.15">
      <c r="A62" s="286"/>
      <c r="B62" s="272"/>
      <c r="C62" s="292"/>
      <c r="D62" s="274"/>
      <c r="E62" s="274"/>
      <c r="F62" s="287"/>
    </row>
    <row r="63" spans="1:6" ht="20.25" hidden="1" customHeight="1" x14ac:dyDescent="0.15">
      <c r="A63" s="276" t="s">
        <v>30</v>
      </c>
      <c r="B63" s="158" t="s">
        <v>31</v>
      </c>
      <c r="C63" s="158" t="s">
        <v>99</v>
      </c>
      <c r="D63" s="251" t="s">
        <v>32</v>
      </c>
      <c r="E63" s="251"/>
      <c r="F63" s="278"/>
    </row>
    <row r="64" spans="1:6" ht="20.25" hidden="1" customHeight="1" x14ac:dyDescent="0.15">
      <c r="A64" s="277"/>
      <c r="B64" s="121"/>
      <c r="C64" s="121"/>
      <c r="D64" s="253"/>
      <c r="E64" s="254"/>
      <c r="F64" s="279"/>
    </row>
    <row r="65" spans="1:6" ht="24" hidden="1" customHeight="1" x14ac:dyDescent="0.15">
      <c r="A65" s="54" t="s">
        <v>100</v>
      </c>
      <c r="B65" s="256" t="s">
        <v>153</v>
      </c>
      <c r="C65" s="257"/>
      <c r="D65" s="258"/>
      <c r="E65" s="258"/>
      <c r="F65" s="280"/>
    </row>
    <row r="66" spans="1:6" ht="24" hidden="1" customHeight="1" x14ac:dyDescent="0.15">
      <c r="A66" s="54" t="s">
        <v>38</v>
      </c>
      <c r="B66" s="288"/>
      <c r="C66" s="289"/>
      <c r="D66" s="289"/>
      <c r="E66" s="289"/>
      <c r="F66" s="290"/>
    </row>
    <row r="67" spans="1:6" ht="24" hidden="1" customHeight="1" thickBot="1" x14ac:dyDescent="0.2">
      <c r="A67" s="49" t="s">
        <v>33</v>
      </c>
      <c r="B67" s="261"/>
      <c r="C67" s="261"/>
      <c r="D67" s="261"/>
      <c r="E67" s="261"/>
      <c r="F67" s="262"/>
    </row>
    <row r="68" spans="1:6" ht="20.25" hidden="1" customHeight="1" thickTop="1" thickBot="1" x14ac:dyDescent="0.2">
      <c r="A68" s="47"/>
      <c r="B68" s="34"/>
      <c r="C68" s="25"/>
      <c r="D68" s="71"/>
      <c r="E68" s="71"/>
      <c r="F68" s="72" t="s">
        <v>81</v>
      </c>
    </row>
    <row r="69" spans="1:6" ht="20.25" hidden="1" customHeight="1" thickTop="1" x14ac:dyDescent="0.15">
      <c r="A69" s="48" t="s">
        <v>26</v>
      </c>
      <c r="B69" s="281"/>
      <c r="C69" s="282"/>
      <c r="D69" s="282"/>
      <c r="E69" s="282"/>
      <c r="F69" s="283"/>
    </row>
    <row r="70" spans="1:6" ht="20.25" hidden="1" customHeight="1" x14ac:dyDescent="0.15">
      <c r="A70" s="284" t="s">
        <v>34</v>
      </c>
      <c r="B70" s="269" t="s">
        <v>27</v>
      </c>
      <c r="C70" s="270" t="s">
        <v>74</v>
      </c>
      <c r="D70" s="156" t="s">
        <v>35</v>
      </c>
      <c r="E70" s="156" t="s">
        <v>28</v>
      </c>
      <c r="F70" s="157" t="s">
        <v>88</v>
      </c>
    </row>
    <row r="71" spans="1:6" ht="20.25" hidden="1" customHeight="1" x14ac:dyDescent="0.15">
      <c r="A71" s="285"/>
      <c r="B71" s="269"/>
      <c r="C71" s="271"/>
      <c r="D71" s="156" t="s">
        <v>36</v>
      </c>
      <c r="E71" s="156" t="s">
        <v>29</v>
      </c>
      <c r="F71" s="157" t="s">
        <v>37</v>
      </c>
    </row>
    <row r="72" spans="1:6" ht="20.25" hidden="1" customHeight="1" x14ac:dyDescent="0.15">
      <c r="A72" s="285"/>
      <c r="B72" s="272"/>
      <c r="C72" s="272"/>
      <c r="D72" s="273"/>
      <c r="E72" s="273"/>
      <c r="F72" s="287"/>
    </row>
    <row r="73" spans="1:6" ht="20.25" hidden="1" customHeight="1" x14ac:dyDescent="0.15">
      <c r="A73" s="286"/>
      <c r="B73" s="272"/>
      <c r="C73" s="272"/>
      <c r="D73" s="274"/>
      <c r="E73" s="274"/>
      <c r="F73" s="287"/>
    </row>
    <row r="74" spans="1:6" ht="20.25" hidden="1" customHeight="1" x14ac:dyDescent="0.15">
      <c r="A74" s="276" t="s">
        <v>30</v>
      </c>
      <c r="B74" s="158" t="s">
        <v>31</v>
      </c>
      <c r="C74" s="158" t="s">
        <v>99</v>
      </c>
      <c r="D74" s="251" t="s">
        <v>156</v>
      </c>
      <c r="E74" s="251"/>
      <c r="F74" s="278"/>
    </row>
    <row r="75" spans="1:6" ht="20.25" hidden="1" customHeight="1" x14ac:dyDescent="0.15">
      <c r="A75" s="277"/>
      <c r="B75" s="121"/>
      <c r="C75" s="121"/>
      <c r="D75" s="253"/>
      <c r="E75" s="254"/>
      <c r="F75" s="279"/>
    </row>
    <row r="76" spans="1:6" ht="24" hidden="1" customHeight="1" x14ac:dyDescent="0.15">
      <c r="A76" s="54" t="s">
        <v>100</v>
      </c>
      <c r="B76" s="256" t="s">
        <v>153</v>
      </c>
      <c r="C76" s="257"/>
      <c r="D76" s="258"/>
      <c r="E76" s="258"/>
      <c r="F76" s="280"/>
    </row>
    <row r="77" spans="1:6" ht="24" hidden="1" customHeight="1" x14ac:dyDescent="0.15">
      <c r="A77" s="54" t="s">
        <v>38</v>
      </c>
      <c r="B77" s="260"/>
      <c r="C77" s="258"/>
      <c r="D77" s="258"/>
      <c r="E77" s="258"/>
      <c r="F77" s="280"/>
    </row>
    <row r="78" spans="1:6" ht="24" hidden="1" customHeight="1" thickBot="1" x14ac:dyDescent="0.2">
      <c r="A78" s="49" t="s">
        <v>33</v>
      </c>
      <c r="B78" s="261"/>
      <c r="C78" s="261"/>
      <c r="D78" s="261"/>
      <c r="E78" s="261"/>
      <c r="F78" s="262"/>
    </row>
    <row r="79" spans="1:6" ht="24" hidden="1" customHeight="1" thickTop="1" thickBot="1" x14ac:dyDescent="0.2">
      <c r="A79" s="47"/>
      <c r="B79" s="168"/>
      <c r="C79" s="169"/>
      <c r="D79" s="170"/>
      <c r="E79" s="170"/>
      <c r="F79" s="171" t="s">
        <v>81</v>
      </c>
    </row>
    <row r="80" spans="1:6" ht="24" hidden="1" customHeight="1" x14ac:dyDescent="0.15">
      <c r="A80" s="172" t="s">
        <v>26</v>
      </c>
      <c r="B80" s="263"/>
      <c r="C80" s="264"/>
      <c r="D80" s="264"/>
      <c r="E80" s="264"/>
      <c r="F80" s="265"/>
    </row>
    <row r="81" spans="1:6" ht="24" hidden="1" customHeight="1" x14ac:dyDescent="0.15">
      <c r="A81" s="266" t="s">
        <v>34</v>
      </c>
      <c r="B81" s="269" t="s">
        <v>27</v>
      </c>
      <c r="C81" s="270" t="s">
        <v>74</v>
      </c>
      <c r="D81" s="156" t="s">
        <v>35</v>
      </c>
      <c r="E81" s="156" t="s">
        <v>28</v>
      </c>
      <c r="F81" s="173" t="s">
        <v>88</v>
      </c>
    </row>
    <row r="82" spans="1:6" ht="24" hidden="1" customHeight="1" x14ac:dyDescent="0.15">
      <c r="A82" s="267"/>
      <c r="B82" s="269"/>
      <c r="C82" s="271"/>
      <c r="D82" s="156" t="s">
        <v>36</v>
      </c>
      <c r="E82" s="156" t="s">
        <v>29</v>
      </c>
      <c r="F82" s="173" t="s">
        <v>37</v>
      </c>
    </row>
    <row r="83" spans="1:6" ht="24" hidden="1" customHeight="1" x14ac:dyDescent="0.15">
      <c r="A83" s="267"/>
      <c r="B83" s="272"/>
      <c r="C83" s="272"/>
      <c r="D83" s="273"/>
      <c r="E83" s="273"/>
      <c r="F83" s="275"/>
    </row>
    <row r="84" spans="1:6" ht="24" hidden="1" customHeight="1" x14ac:dyDescent="0.15">
      <c r="A84" s="268"/>
      <c r="B84" s="272"/>
      <c r="C84" s="272"/>
      <c r="D84" s="274"/>
      <c r="E84" s="274"/>
      <c r="F84" s="275"/>
    </row>
    <row r="85" spans="1:6" ht="24" hidden="1" customHeight="1" x14ac:dyDescent="0.15">
      <c r="A85" s="249" t="s">
        <v>30</v>
      </c>
      <c r="B85" s="158" t="s">
        <v>31</v>
      </c>
      <c r="C85" s="158" t="s">
        <v>99</v>
      </c>
      <c r="D85" s="251" t="s">
        <v>152</v>
      </c>
      <c r="E85" s="251"/>
      <c r="F85" s="252"/>
    </row>
    <row r="86" spans="1:6" ht="24" hidden="1" customHeight="1" x14ac:dyDescent="0.15">
      <c r="A86" s="250"/>
      <c r="B86" s="121"/>
      <c r="C86" s="121"/>
      <c r="D86" s="253"/>
      <c r="E86" s="254"/>
      <c r="F86" s="255"/>
    </row>
    <row r="87" spans="1:6" ht="24" hidden="1" customHeight="1" x14ac:dyDescent="0.15">
      <c r="A87" s="174" t="s">
        <v>100</v>
      </c>
      <c r="B87" s="293" t="s">
        <v>153</v>
      </c>
      <c r="C87" s="294"/>
      <c r="D87" s="294"/>
      <c r="E87" s="294"/>
      <c r="F87" s="296"/>
    </row>
    <row r="88" spans="1:6" ht="24" hidden="1" customHeight="1" x14ac:dyDescent="0.15">
      <c r="A88" s="174" t="s">
        <v>38</v>
      </c>
      <c r="B88" s="260"/>
      <c r="C88" s="258"/>
      <c r="D88" s="258"/>
      <c r="E88" s="258"/>
      <c r="F88" s="259"/>
    </row>
    <row r="89" spans="1:6" ht="24" hidden="1" customHeight="1" thickBot="1" x14ac:dyDescent="0.2">
      <c r="A89" s="175" t="s">
        <v>33</v>
      </c>
      <c r="B89" s="247"/>
      <c r="C89" s="247"/>
      <c r="D89" s="247"/>
      <c r="E89" s="247"/>
      <c r="F89" s="248"/>
    </row>
    <row r="90" spans="1:6" ht="20.25" hidden="1" customHeight="1" thickBot="1" x14ac:dyDescent="0.2">
      <c r="A90" s="47"/>
      <c r="B90" s="168"/>
      <c r="C90" s="169"/>
      <c r="D90" s="170"/>
      <c r="E90" s="170"/>
      <c r="F90" s="171" t="s">
        <v>81</v>
      </c>
    </row>
    <row r="91" spans="1:6" ht="20.25" hidden="1" customHeight="1" x14ac:dyDescent="0.15">
      <c r="A91" s="172" t="s">
        <v>26</v>
      </c>
      <c r="B91" s="263"/>
      <c r="C91" s="264"/>
      <c r="D91" s="264"/>
      <c r="E91" s="264"/>
      <c r="F91" s="265"/>
    </row>
    <row r="92" spans="1:6" ht="20.25" hidden="1" customHeight="1" x14ac:dyDescent="0.15">
      <c r="A92" s="266" t="s">
        <v>34</v>
      </c>
      <c r="B92" s="269" t="s">
        <v>27</v>
      </c>
      <c r="C92" s="270" t="s">
        <v>74</v>
      </c>
      <c r="D92" s="156" t="s">
        <v>35</v>
      </c>
      <c r="E92" s="156" t="s">
        <v>28</v>
      </c>
      <c r="F92" s="173" t="s">
        <v>88</v>
      </c>
    </row>
    <row r="93" spans="1:6" ht="20.25" hidden="1" customHeight="1" x14ac:dyDescent="0.15">
      <c r="A93" s="267"/>
      <c r="B93" s="269"/>
      <c r="C93" s="271"/>
      <c r="D93" s="156" t="s">
        <v>36</v>
      </c>
      <c r="E93" s="156" t="s">
        <v>29</v>
      </c>
      <c r="F93" s="173" t="s">
        <v>37</v>
      </c>
    </row>
    <row r="94" spans="1:6" ht="20.25" hidden="1" customHeight="1" x14ac:dyDescent="0.15">
      <c r="A94" s="267"/>
      <c r="B94" s="272"/>
      <c r="C94" s="272"/>
      <c r="D94" s="273"/>
      <c r="E94" s="273"/>
      <c r="F94" s="275"/>
    </row>
    <row r="95" spans="1:6" ht="20.25" hidden="1" customHeight="1" x14ac:dyDescent="0.15">
      <c r="A95" s="268"/>
      <c r="B95" s="272"/>
      <c r="C95" s="272"/>
      <c r="D95" s="274"/>
      <c r="E95" s="274"/>
      <c r="F95" s="275"/>
    </row>
    <row r="96" spans="1:6" ht="20.25" hidden="1" customHeight="1" x14ac:dyDescent="0.15">
      <c r="A96" s="249" t="s">
        <v>30</v>
      </c>
      <c r="B96" s="158" t="s">
        <v>31</v>
      </c>
      <c r="C96" s="158" t="s">
        <v>99</v>
      </c>
      <c r="D96" s="251" t="s">
        <v>152</v>
      </c>
      <c r="E96" s="251"/>
      <c r="F96" s="252"/>
    </row>
    <row r="97" spans="1:6" ht="20.25" hidden="1" customHeight="1" x14ac:dyDescent="0.15">
      <c r="A97" s="250"/>
      <c r="B97" s="8"/>
      <c r="C97" s="8"/>
      <c r="D97" s="253"/>
      <c r="E97" s="254"/>
      <c r="F97" s="255"/>
    </row>
    <row r="98" spans="1:6" ht="24" hidden="1" customHeight="1" x14ac:dyDescent="0.15">
      <c r="A98" s="174" t="s">
        <v>100</v>
      </c>
      <c r="B98" s="256" t="s">
        <v>153</v>
      </c>
      <c r="C98" s="257"/>
      <c r="D98" s="258"/>
      <c r="E98" s="258"/>
      <c r="F98" s="259"/>
    </row>
    <row r="99" spans="1:6" ht="24" hidden="1" customHeight="1" x14ac:dyDescent="0.15">
      <c r="A99" s="174" t="s">
        <v>38</v>
      </c>
      <c r="B99" s="260"/>
      <c r="C99" s="258"/>
      <c r="D99" s="258"/>
      <c r="E99" s="258"/>
      <c r="F99" s="259"/>
    </row>
    <row r="100" spans="1:6" ht="24" hidden="1" customHeight="1" thickBot="1" x14ac:dyDescent="0.2">
      <c r="A100" s="175" t="s">
        <v>33</v>
      </c>
      <c r="B100" s="247"/>
      <c r="C100" s="247"/>
      <c r="D100" s="247"/>
      <c r="E100" s="247"/>
      <c r="F100" s="248"/>
    </row>
    <row r="101" spans="1:6" ht="20.25" customHeight="1" thickTop="1" x14ac:dyDescent="0.15"/>
  </sheetData>
  <mergeCells count="135">
    <mergeCell ref="F83:F84"/>
    <mergeCell ref="A85:A86"/>
    <mergeCell ref="D85:F85"/>
    <mergeCell ref="D86:F86"/>
    <mergeCell ref="B87:F87"/>
    <mergeCell ref="B88:F88"/>
    <mergeCell ref="B89:F89"/>
    <mergeCell ref="A19:A20"/>
    <mergeCell ref="D19:F19"/>
    <mergeCell ref="D20:F20"/>
    <mergeCell ref="B21:F21"/>
    <mergeCell ref="B22:F22"/>
    <mergeCell ref="B32:F32"/>
    <mergeCell ref="B33:F33"/>
    <mergeCell ref="B25:F25"/>
    <mergeCell ref="B23:F23"/>
    <mergeCell ref="A26:A29"/>
    <mergeCell ref="B26:B27"/>
    <mergeCell ref="C26:C27"/>
    <mergeCell ref="B28:B29"/>
    <mergeCell ref="C28:C29"/>
    <mergeCell ref="D28:D29"/>
    <mergeCell ref="E28:E29"/>
    <mergeCell ref="F28:F29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8:A9"/>
    <mergeCell ref="D8:F8"/>
    <mergeCell ref="D9:F9"/>
    <mergeCell ref="B10:F10"/>
    <mergeCell ref="B11:F11"/>
    <mergeCell ref="B12:F1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A30:A31"/>
    <mergeCell ref="D30:F30"/>
    <mergeCell ref="D31:F31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B100:F100"/>
    <mergeCell ref="A96:A97"/>
    <mergeCell ref="D96:F96"/>
    <mergeCell ref="D97:F97"/>
    <mergeCell ref="B98:F98"/>
    <mergeCell ref="B99:F99"/>
    <mergeCell ref="B78:F78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B80:F80"/>
    <mergeCell ref="A81:A84"/>
    <mergeCell ref="B81:B82"/>
    <mergeCell ref="C81:C82"/>
    <mergeCell ref="B83:B84"/>
    <mergeCell ref="C83:C84"/>
    <mergeCell ref="D83:D84"/>
    <mergeCell ref="E83:E84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2023-10-31T00:45:47Z</dcterms:modified>
</cp:coreProperties>
</file>