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년\06.계약업무\"/>
    </mc:Choice>
  </mc:AlternateContent>
  <bookViews>
    <workbookView xWindow="0" yWindow="0" windowWidth="28800" windowHeight="12285" tabRatio="690"/>
  </bookViews>
  <sheets>
    <sheet name="준공검사현황" sheetId="15" r:id="rId1"/>
    <sheet name="대금지급현황" sheetId="16" r:id="rId2"/>
    <sheet name="계약현황" sheetId="20" r:id="rId3"/>
    <sheet name="수의계약현황" sheetId="21" r:id="rId4"/>
    <sheet name="계약내용의 변경에 관한 사항" sheetId="19" r:id="rId5"/>
  </sheets>
  <calcPr calcId="162913"/>
</workbook>
</file>

<file path=xl/calcChain.xml><?xml version="1.0" encoding="utf-8"?>
<calcChain xmlns="http://schemas.openxmlformats.org/spreadsheetml/2006/main">
  <c r="G37" i="21" l="1"/>
  <c r="G27" i="21"/>
  <c r="G17" i="21"/>
  <c r="D27" i="20"/>
  <c r="D20" i="20"/>
  <c r="D13" i="20"/>
  <c r="G7" i="21" l="1"/>
  <c r="D6" i="20"/>
</calcChain>
</file>

<file path=xl/sharedStrings.xml><?xml version="1.0" encoding="utf-8"?>
<sst xmlns="http://schemas.openxmlformats.org/spreadsheetml/2006/main" count="423" uniqueCount="170">
  <si>
    <t>비고</t>
    <phoneticPr fontId="9" type="noConversion"/>
  </si>
  <si>
    <t>연번</t>
    <phoneticPr fontId="9" type="noConversion"/>
  </si>
  <si>
    <t>계약명</t>
    <phoneticPr fontId="9" type="noConversion"/>
  </si>
  <si>
    <t>계약부서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</si>
  <si>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</si>
  <si>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</si>
  <si>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</si>
  <si>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</si>
  <si>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</si>
  <si>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</si>
  <si>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</si>
  <si>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</si>
  <si>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</si>
  <si>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</si>
  <si>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</si>
  <si>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</si>
  <si>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</si>
  <si>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</si>
  <si>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</si>
  <si>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</si>
  <si>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</si>
  <si>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</si>
  <si>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</si>
  <si>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</si>
  <si>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</si>
  <si>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</si>
  <si>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</si>
  <si>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</si>
  <si>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</si>
  <si>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</si>
  <si>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</si>
  <si>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(단위 : 원)</t>
    <phoneticPr fontId="9" type="noConversion"/>
  </si>
  <si>
    <t>계약내용의 변경에 관한 사항</t>
    <phoneticPr fontId="9" type="noConversion"/>
  </si>
  <si>
    <t>대금지급현황</t>
    <phoneticPr fontId="9" type="noConversion"/>
  </si>
  <si>
    <t>[분당정자청소년수련관]</t>
    <phoneticPr fontId="9" type="noConversion"/>
  </si>
  <si>
    <t xml:space="preserve">준공검사현황  </t>
    <phoneticPr fontId="9" type="noConversion"/>
  </si>
  <si>
    <t>신도종합서비스</t>
  </si>
  <si>
    <t>[분당정자청소년수련관]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</si>
  <si>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</si>
  <si>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</si>
  <si>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</si>
  <si>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</si>
  <si>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</si>
  <si>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</si>
  <si>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</si>
  <si>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계약일자</t>
    <phoneticPr fontId="9" type="noConversion"/>
  </si>
  <si>
    <t>계약방법</t>
  </si>
  <si>
    <t>수의 1인 견적</t>
    <phoneticPr fontId="9" type="noConversion"/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</si>
  <si>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</si>
  <si>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</si>
  <si>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</si>
  <si>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</si>
  <si>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</si>
  <si>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</si>
  <si>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</si>
  <si>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 xml:space="preserve">      </t>
    <phoneticPr fontId="9" type="noConversion"/>
  </si>
  <si>
    <t>사 업 명</t>
  </si>
  <si>
    <t>계약개요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</si>
  <si>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</si>
  <si>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</si>
  <si>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</si>
  <si>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</si>
  <si>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</si>
  <si>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</si>
  <si>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9" type="noConversion"/>
  </si>
  <si>
    <t>대표자 성명</t>
  </si>
  <si>
    <t>주 소</t>
  </si>
  <si>
    <t>수의계약사유</t>
    <phoneticPr fontId="9" type="noConversion"/>
  </si>
  <si>
    <t>사업장소</t>
  </si>
  <si>
    <t>분당정자청소년수련관</t>
    <phoneticPr fontId="9" type="noConversion"/>
  </si>
  <si>
    <t>기 타</t>
  </si>
  <si>
    <t>지방자치단체를 당사자로 하는 계약에 관한 법률 시행령 제25조 1항 5호에 의한 수의계약</t>
    <phoneticPr fontId="9" type="noConversion"/>
  </si>
  <si>
    <t>-</t>
  </si>
  <si>
    <t xml:space="preserve">1월 계약현황공개   </t>
    <phoneticPr fontId="9" type="noConversion"/>
  </si>
  <si>
    <t xml:space="preserve">1월 수의계약현황 </t>
    <phoneticPr fontId="9" type="noConversion"/>
  </si>
  <si>
    <t>간의 안내실 설치 공사</t>
    <phoneticPr fontId="9" type="noConversion"/>
  </si>
  <si>
    <t>2022.01.07.</t>
    <phoneticPr fontId="9" type="noConversion"/>
  </si>
  <si>
    <t>2022.01.14.</t>
    <phoneticPr fontId="9" type="noConversion"/>
  </si>
  <si>
    <t>집텍</t>
    <phoneticPr fontId="9" type="noConversion"/>
  </si>
  <si>
    <t>집텍(염경학)</t>
    <phoneticPr fontId="9" type="noConversion"/>
  </si>
  <si>
    <t>성남시 중원구 광명로 342번길 2</t>
    <phoneticPr fontId="9" type="noConversion"/>
  </si>
  <si>
    <t>모빌렉 이동 및 재설치 공사</t>
    <phoneticPr fontId="9" type="noConversion"/>
  </si>
  <si>
    <t>2022.01.13.</t>
    <phoneticPr fontId="9" type="noConversion"/>
  </si>
  <si>
    <t>금강모빌렉</t>
    <phoneticPr fontId="9" type="noConversion"/>
  </si>
  <si>
    <t>금강모빌렉(김이태)</t>
    <phoneticPr fontId="9" type="noConversion"/>
  </si>
  <si>
    <t>경기 광주시 목동길36번길 57</t>
    <phoneticPr fontId="9" type="noConversion"/>
  </si>
  <si>
    <t>냉난방기 이전설치 공사</t>
    <phoneticPr fontId="9" type="noConversion"/>
  </si>
  <si>
    <t>2022.01.17.</t>
    <phoneticPr fontId="9" type="noConversion"/>
  </si>
  <si>
    <t>2022.01.19.</t>
    <phoneticPr fontId="9" type="noConversion"/>
  </si>
  <si>
    <t>강남이엔지(김중호)</t>
    <phoneticPr fontId="9" type="noConversion"/>
  </si>
  <si>
    <t>성남시 분당구 장미로122번길 3-17</t>
    <phoneticPr fontId="9" type="noConversion"/>
  </si>
  <si>
    <t>임시 접수처 공사에 따른 통신배선 공사</t>
    <phoneticPr fontId="9" type="noConversion"/>
  </si>
  <si>
    <t>2022.01.17.</t>
    <phoneticPr fontId="9" type="noConversion"/>
  </si>
  <si>
    <t>2022.01.21.</t>
    <phoneticPr fontId="9" type="noConversion"/>
  </si>
  <si>
    <t>LG대양정보통신(김인호)</t>
    <phoneticPr fontId="9" type="noConversion"/>
  </si>
  <si>
    <t>성남시 중원구 둔촌대로 287</t>
    <phoneticPr fontId="9" type="noConversion"/>
  </si>
  <si>
    <t>2022.01.07.</t>
    <phoneticPr fontId="9" type="noConversion"/>
  </si>
  <si>
    <t>2022.01.10.~
2022.01.14.</t>
    <phoneticPr fontId="9" type="noConversion"/>
  </si>
  <si>
    <t>염경학</t>
    <phoneticPr fontId="9" type="noConversion"/>
  </si>
  <si>
    <t>모빌렉 이동 및 재설치 공사</t>
    <phoneticPr fontId="9" type="noConversion"/>
  </si>
  <si>
    <t>2022.01.14.~
2022.01.14.</t>
    <phoneticPr fontId="9" type="noConversion"/>
  </si>
  <si>
    <t>김이태</t>
    <phoneticPr fontId="9" type="noConversion"/>
  </si>
  <si>
    <t>2022.01.19.~
2022.01.19.</t>
    <phoneticPr fontId="9" type="noConversion"/>
  </si>
  <si>
    <t>강남이엔지</t>
    <phoneticPr fontId="9" type="noConversion"/>
  </si>
  <si>
    <t>김중호</t>
    <phoneticPr fontId="9" type="noConversion"/>
  </si>
  <si>
    <t>2022.01.17.~
2022.01.28.</t>
    <phoneticPr fontId="9" type="noConversion"/>
  </si>
  <si>
    <t>LG대양정보통신</t>
    <phoneticPr fontId="9" type="noConversion"/>
  </si>
  <si>
    <t>김인호</t>
    <phoneticPr fontId="9" type="noConversion"/>
  </si>
  <si>
    <t>성남시 중원구 둔촌대로 287</t>
    <phoneticPr fontId="9" type="noConversion"/>
  </si>
  <si>
    <t>소방안전관리 위탁대행 연간계약</t>
  </si>
  <si>
    <t>실내 방역소독 연간계약</t>
  </si>
  <si>
    <t>승강기 유지관리 연간계약</t>
  </si>
  <si>
    <t>무인경비시스템 연간계약</t>
  </si>
  <si>
    <t>사무기기(복합기) 임대 서비스 연간계약</t>
  </si>
  <si>
    <t>시설물 위탁관리 용역 연간계약</t>
  </si>
  <si>
    <t>위생설비(정수기, 공기청정기, 비데) 연간계약</t>
  </si>
  <si>
    <t>청소년방과후아카데미 업무용 복합기 임대 계약</t>
  </si>
  <si>
    <t>청소년방과후아카데미 등하원 셔틀버스 연간계약</t>
  </si>
  <si>
    <t>청소년방과후아카데미 급식 연간계약</t>
  </si>
  <si>
    <t>교육용 노트북 임대 계약</t>
  </si>
  <si>
    <t>전자출입명부용 태블릿PC 렌탈 계약</t>
  </si>
  <si>
    <t>보명소방전기</t>
  </si>
  <si>
    <t>㈜문일종합관리</t>
  </si>
  <si>
    <t>㈜경기엘리베이터</t>
  </si>
  <si>
    <t>㈜에스원</t>
  </si>
  <si>
    <t>시대희망복지재단</t>
  </si>
  <si>
    <t>㈜청호나이스</t>
  </si>
  <si>
    <t>㈜서울고속관광</t>
  </si>
  <si>
    <t>엠지엠</t>
  </si>
  <si>
    <t>이노렌탈</t>
  </si>
  <si>
    <t>BM렌탈</t>
  </si>
  <si>
    <t>2021.12.27.</t>
  </si>
  <si>
    <t>2021.12.30.</t>
  </si>
  <si>
    <t>2021.12.21.</t>
  </si>
  <si>
    <t>2021.12.28.</t>
  </si>
  <si>
    <t>2021.12.23.</t>
  </si>
  <si>
    <t>2021.12.22.</t>
  </si>
  <si>
    <t>복합기 임차료</t>
    <phoneticPr fontId="9" type="noConversion"/>
  </si>
  <si>
    <t>시설물위탁관리비</t>
  </si>
  <si>
    <t>시설물위탁관리비</t>
    <phoneticPr fontId="9" type="noConversion"/>
  </si>
  <si>
    <t>사업위탁용역</t>
    <phoneticPr fontId="9" type="noConversion"/>
  </si>
  <si>
    <t>청소년방과후아카데미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</si>
  <si>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</si>
  <si>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</si>
  <si>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</si>
  <si>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컨텐츠실 노트북 임차</t>
    <phoneticPr fontId="9" type="noConversion"/>
  </si>
  <si>
    <t>사무경비</t>
    <phoneticPr fontId="9" type="noConversion"/>
  </si>
  <si>
    <t>위생관리비</t>
    <phoneticPr fontId="9" type="noConversion"/>
  </si>
  <si>
    <t>-</t>
    <phoneticPr fontId="9" type="noConversion"/>
  </si>
  <si>
    <t>-</t>
    <phoneticPr fontId="9" type="noConversion"/>
  </si>
  <si>
    <t>1,162,500/월</t>
    <phoneticPr fontId="9" type="noConversion"/>
  </si>
  <si>
    <t>137,500/월</t>
    <phoneticPr fontId="9" type="noConversion"/>
  </si>
  <si>
    <t>240000/월</t>
    <phoneticPr fontId="9" type="noConversion"/>
  </si>
  <si>
    <t>160,000/월</t>
    <phoneticPr fontId="9" type="noConversion"/>
  </si>
  <si>
    <t>440,000/월</t>
    <phoneticPr fontId="9" type="noConversion"/>
  </si>
  <si>
    <t>393,000/월</t>
    <phoneticPr fontId="9" type="noConversion"/>
  </si>
  <si>
    <t>370,000/월</t>
    <phoneticPr fontId="9" type="noConversion"/>
  </si>
  <si>
    <t>650,900/월</t>
    <phoneticPr fontId="9" type="noConversion"/>
  </si>
  <si>
    <t>135,000/월</t>
    <phoneticPr fontId="9" type="noConversion"/>
  </si>
  <si>
    <t>2021.01.26.</t>
    <phoneticPr fontId="9" type="noConversion"/>
  </si>
  <si>
    <t>준공검사월</t>
    <phoneticPr fontId="9" type="noConversion"/>
  </si>
  <si>
    <t>1월분</t>
    <phoneticPr fontId="9" type="noConversion"/>
  </si>
  <si>
    <t>2021.01.20.</t>
    <phoneticPr fontId="9" type="noConversion"/>
  </si>
  <si>
    <t>-</t>
    <phoneticPr fontId="9" type="noConversion"/>
  </si>
  <si>
    <t>-</t>
    <phoneticPr fontId="9" type="noConversion"/>
  </si>
  <si>
    <t>2022.01.01.</t>
  </si>
  <si>
    <t>2022.12.31.</t>
  </si>
  <si>
    <t>2022.01.31.</t>
    <phoneticPr fontId="9" type="noConversion"/>
  </si>
  <si>
    <t>1월분</t>
    <phoneticPr fontId="9" type="noConversion"/>
  </si>
  <si>
    <t>2022.01.31.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</si>
</sst>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8" formatCode="#,##0_ 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</numFmts>
  <fonts count="2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152">
    <xf numFmtId="0" fontId="0" fillId="0" borderId="0" xfId="0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3" xfId="6" applyNumberFormat="1" applyFont="1" applyFill="1" applyBorder="1" applyAlignment="1">
      <alignment horizontal="center" vertical="center"/>
    </xf>
    <xf numFmtId="181" fontId="10" fillId="2" borderId="16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178" fontId="11" fillId="0" borderId="9" xfId="0" applyNumberFormat="1" applyFont="1" applyBorder="1" applyAlignment="1">
      <alignment horizontal="center" vertical="center" wrapText="1" shrinkToFit="1"/>
    </xf>
    <xf numFmtId="181" fontId="10" fillId="0" borderId="9" xfId="0" quotePrefix="1" applyNumberFormat="1" applyFont="1" applyFill="1" applyBorder="1" applyAlignment="1" applyProtection="1">
      <alignment horizontal="center" vertical="center"/>
    </xf>
    <xf numFmtId="181" fontId="10" fillId="0" borderId="9" xfId="0" applyNumberFormat="1" applyFont="1" applyFill="1" applyBorder="1" applyAlignment="1" applyProtection="1">
      <alignment horizontal="center" vertical="center"/>
    </xf>
    <xf numFmtId="176" fontId="10" fillId="0" borderId="9" xfId="0" quotePrefix="1" applyNumberFormat="1" applyFont="1" applyFill="1" applyBorder="1" applyAlignment="1" applyProtection="1">
      <alignment horizontal="center" vertical="center"/>
    </xf>
    <xf numFmtId="41" fontId="10" fillId="0" borderId="9" xfId="1" applyFont="1" applyFill="1" applyBorder="1" applyAlignment="1" applyProtection="1">
      <alignment horizontal="center" vertical="center"/>
    </xf>
    <xf numFmtId="178" fontId="11" fillId="0" borderId="18" xfId="0" applyNumberFormat="1" applyFont="1" applyFill="1" applyBorder="1" applyAlignment="1">
      <alignment horizontal="center" vertical="center" wrapText="1"/>
    </xf>
    <xf numFmtId="180" fontId="11" fillId="0" borderId="3" xfId="0" applyNumberFormat="1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vertical="center"/>
    </xf>
    <xf numFmtId="14" fontId="13" fillId="0" borderId="0" xfId="0" applyNumberFormat="1" applyFont="1" applyFill="1" applyBorder="1" applyAlignment="1" applyProtection="1">
      <alignment horizontal="center" vertical="center" shrinkToFit="1"/>
    </xf>
    <xf numFmtId="41" fontId="13" fillId="0" borderId="0" xfId="1" applyFont="1" applyFill="1" applyBorder="1" applyAlignment="1" applyProtection="1">
      <alignment horizontal="center" vertical="center"/>
    </xf>
    <xf numFmtId="0" fontId="10" fillId="0" borderId="0" xfId="0" applyFont="1"/>
    <xf numFmtId="0" fontId="0" fillId="0" borderId="0" xfId="0"/>
    <xf numFmtId="0" fontId="15" fillId="0" borderId="0" xfId="0" applyNumberFormat="1" applyFont="1" applyFill="1" applyBorder="1" applyAlignment="1" applyProtection="1">
      <alignment horizontal="left" vertical="center" shrinkToFit="1"/>
    </xf>
    <xf numFmtId="182" fontId="11" fillId="0" borderId="4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41" fontId="18" fillId="0" borderId="27" xfId="1" applyFont="1" applyBorder="1" applyAlignment="1">
      <alignment horizontal="center" vertical="center" wrapText="1"/>
    </xf>
    <xf numFmtId="41" fontId="18" fillId="0" borderId="28" xfId="1" applyFont="1" applyBorder="1" applyAlignment="1">
      <alignment horizontal="center" vertical="center" wrapText="1"/>
    </xf>
    <xf numFmtId="9" fontId="18" fillId="0" borderId="27" xfId="0" applyNumberFormat="1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4" fillId="0" borderId="33" xfId="0" applyNumberFormat="1" applyFont="1" applyFill="1" applyBorder="1" applyAlignment="1" applyProtection="1">
      <alignment horizontal="left" vertical="center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shrinkToFi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7" fillId="2" borderId="37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14" fontId="17" fillId="0" borderId="27" xfId="0" applyNumberFormat="1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center" vertical="center" wrapText="1"/>
    </xf>
    <xf numFmtId="9" fontId="18" fillId="0" borderId="28" xfId="0" applyNumberFormat="1" applyFont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1" fillId="2" borderId="11" xfId="0" applyNumberFormat="1" applyFont="1" applyFill="1" applyBorder="1" applyAlignment="1" applyProtection="1">
      <alignment horizontal="center" vertical="center"/>
    </xf>
    <xf numFmtId="0" fontId="11" fillId="2" borderId="14" xfId="0" applyNumberFormat="1" applyFont="1" applyFill="1" applyBorder="1" applyAlignment="1" applyProtection="1">
      <alignment horizontal="center" vertical="center"/>
    </xf>
    <xf numFmtId="49" fontId="11" fillId="2" borderId="7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8" xfId="0" applyNumberFormat="1" applyFont="1" applyFill="1" applyBorder="1" applyAlignment="1" applyProtection="1">
      <alignment horizontal="center" vertical="center"/>
    </xf>
    <xf numFmtId="49" fontId="11" fillId="2" borderId="17" xfId="0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0" fontId="12" fillId="4" borderId="41" xfId="0" applyFont="1" applyFill="1" applyBorder="1" applyAlignment="1">
      <alignment horizontal="center" vertical="center"/>
    </xf>
    <xf numFmtId="49" fontId="12" fillId="4" borderId="42" xfId="0" applyNumberFormat="1" applyFont="1" applyFill="1" applyBorder="1" applyAlignment="1" applyProtection="1">
      <alignment horizontal="center" vertical="center"/>
    </xf>
    <xf numFmtId="49" fontId="12" fillId="4" borderId="42" xfId="0" applyNumberFormat="1" applyFont="1" applyFill="1" applyBorder="1" applyAlignment="1" applyProtection="1">
      <alignment horizontal="center" vertical="center" shrinkToFit="1"/>
    </xf>
    <xf numFmtId="49" fontId="12" fillId="4" borderId="43" xfId="0" applyNumberFormat="1" applyFont="1" applyFill="1" applyBorder="1" applyAlignment="1" applyProtection="1">
      <alignment horizontal="center" vertical="center"/>
    </xf>
    <xf numFmtId="14" fontId="11" fillId="0" borderId="3" xfId="0" applyNumberFormat="1" applyFont="1" applyFill="1" applyBorder="1" applyAlignment="1" applyProtection="1">
      <alignment horizontal="center" vertical="center" shrinkToFit="1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1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2" borderId="41" xfId="0" applyNumberFormat="1" applyFont="1" applyFill="1" applyBorder="1" applyAlignment="1" applyProtection="1">
      <alignment horizontal="center" vertical="center"/>
    </xf>
    <xf numFmtId="0" fontId="12" fillId="2" borderId="42" xfId="0" applyNumberFormat="1" applyFont="1" applyFill="1" applyBorder="1" applyAlignment="1" applyProtection="1">
      <alignment horizontal="center" vertical="center"/>
    </xf>
    <xf numFmtId="49" fontId="12" fillId="2" borderId="42" xfId="0" applyNumberFormat="1" applyFont="1" applyFill="1" applyBorder="1" applyAlignment="1" applyProtection="1">
      <alignment horizontal="center" vertical="center" shrinkToFit="1"/>
    </xf>
    <xf numFmtId="14" fontId="12" fillId="2" borderId="42" xfId="0" applyNumberFormat="1" applyFont="1" applyFill="1" applyBorder="1" applyAlignment="1" applyProtection="1">
      <alignment horizontal="center" vertical="center" shrinkToFit="1"/>
    </xf>
    <xf numFmtId="41" fontId="12" fillId="2" borderId="42" xfId="1" applyFont="1" applyFill="1" applyBorder="1" applyAlignment="1" applyProtection="1">
      <alignment horizontal="center" vertical="center"/>
    </xf>
    <xf numFmtId="49" fontId="12" fillId="2" borderId="42" xfId="0" applyNumberFormat="1" applyFont="1" applyFill="1" applyBorder="1" applyAlignment="1" applyProtection="1">
      <alignment horizontal="center" vertical="center"/>
    </xf>
    <xf numFmtId="49" fontId="12" fillId="2" borderId="43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2" fontId="11" fillId="0" borderId="3" xfId="0" quotePrefix="1" applyNumberFormat="1" applyFont="1" applyFill="1" applyBorder="1" applyAlignment="1" applyProtection="1">
      <alignment horizontal="center" vertical="center" shrinkToFit="1"/>
    </xf>
    <xf numFmtId="176" fontId="11" fillId="0" borderId="3" xfId="1" quotePrefix="1" applyNumberFormat="1" applyFont="1" applyFill="1" applyBorder="1" applyAlignment="1" applyProtection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183" fontId="11" fillId="0" borderId="3" xfId="0" applyNumberFormat="1" applyFont="1" applyFill="1" applyBorder="1" applyAlignment="1" applyProtection="1">
      <alignment horizontal="center" vertical="center" shrinkToFit="1"/>
    </xf>
    <xf numFmtId="49" fontId="12" fillId="2" borderId="12" xfId="0" applyNumberFormat="1" applyFont="1" applyFill="1" applyBorder="1" applyAlignment="1" applyProtection="1">
      <alignment horizontal="center" vertical="center" shrinkToFit="1"/>
    </xf>
    <xf numFmtId="0" fontId="11" fillId="0" borderId="44" xfId="0" applyNumberFormat="1" applyFont="1" applyFill="1" applyBorder="1" applyAlignment="1" applyProtection="1">
      <alignment horizontal="center" vertical="center" shrinkToFit="1"/>
    </xf>
    <xf numFmtId="0" fontId="10" fillId="0" borderId="44" xfId="0" applyFont="1" applyBorder="1" applyAlignment="1">
      <alignment horizontal="center" vertical="center"/>
    </xf>
    <xf numFmtId="0" fontId="11" fillId="0" borderId="44" xfId="0" quotePrefix="1" applyNumberFormat="1" applyFont="1" applyFill="1" applyBorder="1" applyAlignment="1" applyProtection="1">
      <alignment horizontal="center" vertical="center" shrinkToFit="1"/>
    </xf>
    <xf numFmtId="0" fontId="10" fillId="0" borderId="3" xfId="0" quotePrefix="1" applyFont="1" applyBorder="1" applyAlignment="1">
      <alignment horizontal="center" vertical="center"/>
    </xf>
    <xf numFmtId="176" fontId="10" fillId="0" borderId="3" xfId="0" quotePrefix="1" applyNumberFormat="1" applyFont="1" applyBorder="1" applyAlignment="1">
      <alignment horizontal="center" vertical="center"/>
    </xf>
    <xf numFmtId="0" fontId="10" fillId="0" borderId="44" xfId="0" quotePrefix="1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/>
    </xf>
    <xf numFmtId="176" fontId="10" fillId="0" borderId="6" xfId="0" quotePrefix="1" applyNumberFormat="1" applyFont="1" applyBorder="1" applyAlignment="1">
      <alignment horizontal="center" vertical="center"/>
    </xf>
    <xf numFmtId="0" fontId="10" fillId="0" borderId="45" xfId="0" quotePrefix="1" applyFont="1" applyBorder="1" applyAlignment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tabSelected="1" workbookViewId="0">
      <selection activeCell="D22" sqref="D22"/>
    </sheetView>
  </sheetViews>
  <sheetFormatPr defaultRowHeight="13.5" x14ac:dyDescent="0.15"/>
  <cols>
    <col min="1" max="1" width="4.88671875" style="2" customWidth="1"/>
    <col min="2" max="2" width="38.44140625" style="2" customWidth="1"/>
    <col min="3" max="3" width="14.88671875" style="2" customWidth="1"/>
    <col min="4" max="4" width="9.5546875" style="2" bestFit="1" customWidth="1"/>
    <col min="5" max="7" width="8.88671875" style="123"/>
    <col min="8" max="9" width="8.88671875" style="2"/>
    <col min="10" max="10" width="16.5546875" style="2" customWidth="1"/>
    <col min="11" max="16384" width="8.88671875" style="2"/>
  </cols>
  <sheetData>
    <row r="1" spans="1:10" ht="25.5" x14ac:dyDescent="0.15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" customHeight="1" thickBot="1" x14ac:dyDescent="0.2">
      <c r="A2" s="33"/>
      <c r="B2" s="33"/>
      <c r="C2" s="33"/>
      <c r="D2" s="62"/>
      <c r="E2" s="62"/>
      <c r="F2" s="62"/>
      <c r="G2" s="63"/>
      <c r="H2" s="74"/>
      <c r="I2" s="74"/>
      <c r="J2" s="74"/>
    </row>
    <row r="3" spans="1:10" ht="20.25" customHeight="1" x14ac:dyDescent="0.15">
      <c r="A3" s="106" t="s">
        <v>1</v>
      </c>
      <c r="B3" s="107" t="s">
        <v>2</v>
      </c>
      <c r="C3" s="107" t="s">
        <v>4</v>
      </c>
      <c r="D3" s="107" t="s">
        <v>5</v>
      </c>
      <c r="E3" s="107" t="s">
        <v>6</v>
      </c>
      <c r="F3" s="107" t="s">
        <v>7</v>
      </c>
      <c r="G3" s="107" t="s">
        <v>8</v>
      </c>
      <c r="H3" s="107" t="s">
        <v>9</v>
      </c>
      <c r="I3" s="108" t="s">
        <v>10</v>
      </c>
      <c r="J3" s="109" t="s">
        <v>0</v>
      </c>
    </row>
    <row r="4" spans="1:10" s="1" customFormat="1" ht="24.75" customHeight="1" x14ac:dyDescent="0.15">
      <c r="A4" s="15">
        <v>1</v>
      </c>
      <c r="B4" s="112" t="s">
        <v>109</v>
      </c>
      <c r="C4" s="16" t="s">
        <v>121</v>
      </c>
      <c r="D4" s="113">
        <v>2880000</v>
      </c>
      <c r="E4" s="12" t="s">
        <v>131</v>
      </c>
      <c r="F4" s="3" t="s">
        <v>165</v>
      </c>
      <c r="G4" s="13" t="s">
        <v>166</v>
      </c>
      <c r="H4" s="110" t="s">
        <v>167</v>
      </c>
      <c r="I4" s="110" t="s">
        <v>167</v>
      </c>
      <c r="J4" s="111" t="s">
        <v>168</v>
      </c>
    </row>
    <row r="5" spans="1:10" s="1" customFormat="1" ht="24.75" customHeight="1" x14ac:dyDescent="0.15">
      <c r="A5" s="15">
        <v>2</v>
      </c>
      <c r="B5" s="112" t="s">
        <v>110</v>
      </c>
      <c r="C5" s="16" t="s">
        <v>122</v>
      </c>
      <c r="D5" s="113">
        <v>960000</v>
      </c>
      <c r="E5" s="12" t="s">
        <v>131</v>
      </c>
      <c r="F5" s="3" t="s">
        <v>165</v>
      </c>
      <c r="G5" s="13" t="s">
        <v>166</v>
      </c>
      <c r="H5" s="110" t="s">
        <v>167</v>
      </c>
      <c r="I5" s="110" t="s">
        <v>167</v>
      </c>
      <c r="J5" s="111" t="s">
        <v>168</v>
      </c>
    </row>
    <row r="6" spans="1:10" s="1" customFormat="1" ht="24.75" customHeight="1" x14ac:dyDescent="0.15">
      <c r="A6" s="15">
        <v>3</v>
      </c>
      <c r="B6" s="112" t="s">
        <v>111</v>
      </c>
      <c r="C6" s="16" t="s">
        <v>123</v>
      </c>
      <c r="D6" s="113">
        <v>5280000</v>
      </c>
      <c r="E6" s="12" t="s">
        <v>132</v>
      </c>
      <c r="F6" s="3" t="s">
        <v>165</v>
      </c>
      <c r="G6" s="13" t="s">
        <v>166</v>
      </c>
      <c r="H6" s="110" t="s">
        <v>167</v>
      </c>
      <c r="I6" s="110" t="s">
        <v>167</v>
      </c>
      <c r="J6" s="111" t="s">
        <v>168</v>
      </c>
    </row>
    <row r="7" spans="1:10" s="1" customFormat="1" ht="24.75" customHeight="1" x14ac:dyDescent="0.15">
      <c r="A7" s="15">
        <v>4</v>
      </c>
      <c r="B7" s="112" t="s">
        <v>112</v>
      </c>
      <c r="C7" s="16" t="s">
        <v>124</v>
      </c>
      <c r="D7" s="113">
        <v>4716000</v>
      </c>
      <c r="E7" s="12" t="s">
        <v>131</v>
      </c>
      <c r="F7" s="3" t="s">
        <v>165</v>
      </c>
      <c r="G7" s="13" t="s">
        <v>166</v>
      </c>
      <c r="H7" s="110" t="s">
        <v>167</v>
      </c>
      <c r="I7" s="110" t="s">
        <v>167</v>
      </c>
      <c r="J7" s="111" t="s">
        <v>168</v>
      </c>
    </row>
    <row r="8" spans="1:10" s="1" customFormat="1" ht="24.75" customHeight="1" x14ac:dyDescent="0.15">
      <c r="A8" s="15">
        <v>5</v>
      </c>
      <c r="B8" s="112" t="s">
        <v>113</v>
      </c>
      <c r="C8" s="16" t="s">
        <v>36</v>
      </c>
      <c r="D8" s="113">
        <v>4400000</v>
      </c>
      <c r="E8" s="12" t="s">
        <v>133</v>
      </c>
      <c r="F8" s="3" t="s">
        <v>165</v>
      </c>
      <c r="G8" s="13" t="s">
        <v>166</v>
      </c>
      <c r="H8" s="110" t="s">
        <v>167</v>
      </c>
      <c r="I8" s="110" t="s">
        <v>167</v>
      </c>
      <c r="J8" s="111" t="s">
        <v>168</v>
      </c>
    </row>
    <row r="9" spans="1:10" s="1" customFormat="1" ht="24.75" customHeight="1" x14ac:dyDescent="0.15">
      <c r="A9" s="15">
        <v>6</v>
      </c>
      <c r="B9" s="112" t="s">
        <v>114</v>
      </c>
      <c r="C9" s="16" t="s">
        <v>125</v>
      </c>
      <c r="D9" s="113">
        <v>407921000</v>
      </c>
      <c r="E9" s="12" t="s">
        <v>134</v>
      </c>
      <c r="F9" s="3" t="s">
        <v>165</v>
      </c>
      <c r="G9" s="13" t="s">
        <v>166</v>
      </c>
      <c r="H9" s="110" t="s">
        <v>167</v>
      </c>
      <c r="I9" s="110" t="s">
        <v>167</v>
      </c>
      <c r="J9" s="111" t="s">
        <v>168</v>
      </c>
    </row>
    <row r="10" spans="1:10" s="120" customFormat="1" ht="24.75" customHeight="1" x14ac:dyDescent="0.15">
      <c r="A10" s="114">
        <v>7</v>
      </c>
      <c r="B10" s="115" t="s">
        <v>115</v>
      </c>
      <c r="C10" s="115" t="s">
        <v>126</v>
      </c>
      <c r="D10" s="119">
        <v>7810800</v>
      </c>
      <c r="E10" s="115" t="s">
        <v>134</v>
      </c>
      <c r="F10" s="115" t="s">
        <v>165</v>
      </c>
      <c r="G10" s="115" t="s">
        <v>166</v>
      </c>
      <c r="H10" s="110" t="s">
        <v>167</v>
      </c>
      <c r="I10" s="110" t="s">
        <v>167</v>
      </c>
      <c r="J10" s="111" t="s">
        <v>168</v>
      </c>
    </row>
    <row r="11" spans="1:10" s="120" customFormat="1" ht="24.75" customHeight="1" x14ac:dyDescent="0.15">
      <c r="A11" s="114">
        <v>8</v>
      </c>
      <c r="B11" s="115" t="s">
        <v>116</v>
      </c>
      <c r="C11" s="115" t="s">
        <v>36</v>
      </c>
      <c r="D11" s="119">
        <v>1200000</v>
      </c>
      <c r="E11" s="115" t="s">
        <v>133</v>
      </c>
      <c r="F11" s="115" t="s">
        <v>165</v>
      </c>
      <c r="G11" s="115" t="s">
        <v>166</v>
      </c>
      <c r="H11" s="110" t="s">
        <v>167</v>
      </c>
      <c r="I11" s="110" t="s">
        <v>167</v>
      </c>
      <c r="J11" s="111" t="s">
        <v>168</v>
      </c>
    </row>
    <row r="12" spans="1:10" s="120" customFormat="1" ht="24.75" customHeight="1" x14ac:dyDescent="0.15">
      <c r="A12" s="114">
        <v>9</v>
      </c>
      <c r="B12" s="115" t="s">
        <v>117</v>
      </c>
      <c r="C12" s="115" t="s">
        <v>127</v>
      </c>
      <c r="D12" s="119">
        <v>10120000</v>
      </c>
      <c r="E12" s="115" t="s">
        <v>132</v>
      </c>
      <c r="F12" s="115" t="s">
        <v>165</v>
      </c>
      <c r="G12" s="115" t="s">
        <v>166</v>
      </c>
      <c r="H12" s="110" t="s">
        <v>167</v>
      </c>
      <c r="I12" s="110" t="s">
        <v>167</v>
      </c>
      <c r="J12" s="111" t="s">
        <v>168</v>
      </c>
    </row>
    <row r="13" spans="1:10" s="120" customFormat="1" ht="24.75" customHeight="1" x14ac:dyDescent="0.15">
      <c r="A13" s="114">
        <v>10</v>
      </c>
      <c r="B13" s="115" t="s">
        <v>118</v>
      </c>
      <c r="C13" s="115" t="s">
        <v>128</v>
      </c>
      <c r="D13" s="119">
        <v>52716000</v>
      </c>
      <c r="E13" s="115" t="s">
        <v>135</v>
      </c>
      <c r="F13" s="115" t="s">
        <v>165</v>
      </c>
      <c r="G13" s="115" t="s">
        <v>166</v>
      </c>
      <c r="H13" s="110" t="s">
        <v>167</v>
      </c>
      <c r="I13" s="110" t="s">
        <v>167</v>
      </c>
      <c r="J13" s="111" t="s">
        <v>168</v>
      </c>
    </row>
    <row r="14" spans="1:10" s="120" customFormat="1" ht="24.75" customHeight="1" x14ac:dyDescent="0.15">
      <c r="A14" s="114">
        <v>11</v>
      </c>
      <c r="B14" s="115" t="s">
        <v>119</v>
      </c>
      <c r="C14" s="115" t="s">
        <v>129</v>
      </c>
      <c r="D14" s="119">
        <v>13950000</v>
      </c>
      <c r="E14" s="115" t="s">
        <v>136</v>
      </c>
      <c r="F14" s="115" t="s">
        <v>165</v>
      </c>
      <c r="G14" s="115" t="s">
        <v>166</v>
      </c>
      <c r="H14" s="110" t="s">
        <v>167</v>
      </c>
      <c r="I14" s="110" t="s">
        <v>167</v>
      </c>
      <c r="J14" s="111" t="s">
        <v>168</v>
      </c>
    </row>
    <row r="15" spans="1:10" s="120" customFormat="1" ht="24.75" customHeight="1" thickBot="1" x14ac:dyDescent="0.2">
      <c r="A15" s="116">
        <v>12</v>
      </c>
      <c r="B15" s="117" t="s">
        <v>120</v>
      </c>
      <c r="C15" s="117" t="s">
        <v>130</v>
      </c>
      <c r="D15" s="121">
        <v>1650000</v>
      </c>
      <c r="E15" s="117" t="s">
        <v>136</v>
      </c>
      <c r="F15" s="117" t="s">
        <v>165</v>
      </c>
      <c r="G15" s="117" t="s">
        <v>166</v>
      </c>
      <c r="H15" s="117" t="s">
        <v>169</v>
      </c>
      <c r="I15" s="117" t="s">
        <v>169</v>
      </c>
      <c r="J15" s="122" t="s">
        <v>161</v>
      </c>
    </row>
    <row r="16" spans="1:10" s="118" customFormat="1" x14ac:dyDescent="0.15"/>
    <row r="17" s="118" customFormat="1" x14ac:dyDescent="0.15"/>
    <row r="18" s="118" customFormat="1" x14ac:dyDescent="0.15"/>
    <row r="19" s="118" customFormat="1" x14ac:dyDescent="0.15"/>
    <row r="20" s="118" customFormat="1" x14ac:dyDescent="0.15"/>
    <row r="21" s="118" customFormat="1" x14ac:dyDescent="0.15"/>
    <row r="22" s="118" customFormat="1" x14ac:dyDescent="0.15"/>
    <row r="23" s="118" customFormat="1" x14ac:dyDescent="0.15"/>
    <row r="24" s="118" customFormat="1" x14ac:dyDescent="0.15"/>
    <row r="25" s="118" customFormat="1" x14ac:dyDescent="0.15"/>
    <row r="26" s="118" customFormat="1" x14ac:dyDescent="0.15"/>
    <row r="27" s="118" customFormat="1" x14ac:dyDescent="0.15"/>
    <row r="28" s="118" customFormat="1" x14ac:dyDescent="0.15"/>
    <row r="29" s="118" customFormat="1" x14ac:dyDescent="0.15"/>
    <row r="30" s="118" customFormat="1" x14ac:dyDescent="0.15"/>
    <row r="31" s="118" customFormat="1" x14ac:dyDescent="0.15"/>
    <row r="32" s="118" customFormat="1" x14ac:dyDescent="0.15"/>
    <row r="33" s="118" customFormat="1" x14ac:dyDescent="0.15"/>
    <row r="34" s="118" customFormat="1" x14ac:dyDescent="0.15"/>
    <row r="35" s="118" customFormat="1" x14ac:dyDescent="0.15"/>
    <row r="36" s="118" customFormat="1" x14ac:dyDescent="0.15"/>
    <row r="37" s="118" customFormat="1" x14ac:dyDescent="0.15"/>
    <row r="38" s="118" customFormat="1" x14ac:dyDescent="0.15"/>
    <row r="39" s="118" customFormat="1" x14ac:dyDescent="0.15"/>
    <row r="40" s="118" customFormat="1" x14ac:dyDescent="0.15"/>
    <row r="41" s="118" customFormat="1" x14ac:dyDescent="0.15"/>
    <row r="42" s="118" customFormat="1" x14ac:dyDescent="0.15"/>
    <row r="43" s="118" customFormat="1" x14ac:dyDescent="0.15"/>
    <row r="44" s="118" customFormat="1" x14ac:dyDescent="0.15"/>
    <row r="45" s="118" customFormat="1" x14ac:dyDescent="0.15"/>
    <row r="46" s="118" customFormat="1" x14ac:dyDescent="0.15"/>
    <row r="47" s="118" customFormat="1" x14ac:dyDescent="0.15"/>
    <row r="48" s="118" customFormat="1" x14ac:dyDescent="0.15"/>
    <row r="49" s="118" customFormat="1" x14ac:dyDescent="0.15"/>
    <row r="50" s="118" customFormat="1" x14ac:dyDescent="0.15"/>
    <row r="51" s="118" customFormat="1" x14ac:dyDescent="0.15"/>
    <row r="52" s="118" customFormat="1" x14ac:dyDescent="0.15"/>
    <row r="53" s="118" customFormat="1" x14ac:dyDescent="0.15"/>
    <row r="54" s="118" customFormat="1" x14ac:dyDescent="0.15"/>
    <row r="55" s="118" customFormat="1" x14ac:dyDescent="0.15"/>
    <row r="56" s="118" customFormat="1" x14ac:dyDescent="0.15"/>
    <row r="57" s="118" customFormat="1" x14ac:dyDescent="0.15"/>
    <row r="58" s="118" customFormat="1" x14ac:dyDescent="0.15"/>
    <row r="59" s="118" customFormat="1" x14ac:dyDescent="0.15"/>
    <row r="60" s="118" customFormat="1" x14ac:dyDescent="0.15"/>
    <row r="61" s="118" customFormat="1" x14ac:dyDescent="0.15"/>
    <row r="62" s="118" customFormat="1" x14ac:dyDescent="0.15"/>
    <row r="63" s="118" customFormat="1" x14ac:dyDescent="0.15"/>
    <row r="64" s="118" customFormat="1" x14ac:dyDescent="0.15"/>
    <row r="65" s="118" customFormat="1" x14ac:dyDescent="0.15"/>
    <row r="66" s="118" customFormat="1" x14ac:dyDescent="0.15"/>
    <row r="67" s="118" customFormat="1" x14ac:dyDescent="0.15"/>
    <row r="68" s="118" customFormat="1" x14ac:dyDescent="0.15"/>
    <row r="69" s="118" customFormat="1" x14ac:dyDescent="0.15"/>
    <row r="70" s="118" customFormat="1" x14ac:dyDescent="0.15"/>
    <row r="71" s="118" customFormat="1" x14ac:dyDescent="0.15"/>
    <row r="72" s="118" customFormat="1" x14ac:dyDescent="0.15"/>
    <row r="73" s="118" customFormat="1" x14ac:dyDescent="0.15"/>
    <row r="74" s="118" customFormat="1" x14ac:dyDescent="0.15"/>
    <row r="75" s="118" customFormat="1" x14ac:dyDescent="0.15"/>
    <row r="76" s="118" customFormat="1" x14ac:dyDescent="0.15"/>
    <row r="77" s="118" customFormat="1" x14ac:dyDescent="0.15"/>
    <row r="78" s="118" customFormat="1" x14ac:dyDescent="0.15"/>
    <row r="79" s="118" customFormat="1" x14ac:dyDescent="0.15"/>
    <row r="80" s="118" customFormat="1" x14ac:dyDescent="0.15"/>
    <row r="81" s="118" customFormat="1" x14ac:dyDescent="0.15"/>
    <row r="82" s="118" customFormat="1" x14ac:dyDescent="0.15"/>
    <row r="83" s="118" customFormat="1" x14ac:dyDescent="0.15"/>
    <row r="84" s="118" customFormat="1" x14ac:dyDescent="0.15"/>
    <row r="85" s="118" customFormat="1" x14ac:dyDescent="0.15"/>
    <row r="86" s="118" customFormat="1" x14ac:dyDescent="0.15"/>
    <row r="87" s="118" customFormat="1" x14ac:dyDescent="0.15"/>
    <row r="88" s="118" customFormat="1" x14ac:dyDescent="0.15"/>
    <row r="89" s="118" customFormat="1" x14ac:dyDescent="0.15"/>
    <row r="90" s="118" customFormat="1" x14ac:dyDescent="0.15"/>
    <row r="91" s="118" customFormat="1" x14ac:dyDescent="0.15"/>
    <row r="92" s="118" customFormat="1" x14ac:dyDescent="0.15"/>
    <row r="93" s="118" customFormat="1" x14ac:dyDescent="0.15"/>
    <row r="94" s="118" customFormat="1" x14ac:dyDescent="0.15"/>
    <row r="95" s="118" customFormat="1" x14ac:dyDescent="0.15"/>
    <row r="96" s="118" customFormat="1" x14ac:dyDescent="0.15"/>
    <row r="97" s="118" customFormat="1" x14ac:dyDescent="0.15"/>
    <row r="98" s="118" customFormat="1" x14ac:dyDescent="0.15"/>
    <row r="99" s="118" customFormat="1" x14ac:dyDescent="0.15"/>
    <row r="100" s="118" customFormat="1" x14ac:dyDescent="0.15"/>
    <row r="101" s="118" customFormat="1" x14ac:dyDescent="0.15"/>
    <row r="102" s="118" customFormat="1" x14ac:dyDescent="0.15"/>
    <row r="103" s="118" customFormat="1" x14ac:dyDescent="0.15"/>
    <row r="104" s="118" customFormat="1" x14ac:dyDescent="0.15"/>
    <row r="105" s="118" customFormat="1" x14ac:dyDescent="0.15"/>
    <row r="106" s="118" customFormat="1" x14ac:dyDescent="0.15"/>
    <row r="107" s="118" customFormat="1" x14ac:dyDescent="0.15"/>
    <row r="108" s="118" customFormat="1" x14ac:dyDescent="0.15"/>
    <row r="109" s="118" customFormat="1" x14ac:dyDescent="0.15"/>
    <row r="110" s="118" customFormat="1" x14ac:dyDescent="0.15"/>
    <row r="111" s="118" customFormat="1" x14ac:dyDescent="0.15"/>
    <row r="112" s="118" customFormat="1" x14ac:dyDescent="0.15"/>
    <row r="113" s="118" customFormat="1" x14ac:dyDescent="0.15"/>
    <row r="114" s="118" customFormat="1" x14ac:dyDescent="0.15"/>
    <row r="115" s="118" customFormat="1" x14ac:dyDescent="0.15"/>
    <row r="116" s="118" customFormat="1" x14ac:dyDescent="0.15"/>
    <row r="117" s="118" customFormat="1" x14ac:dyDescent="0.15"/>
    <row r="118" s="118" customFormat="1" x14ac:dyDescent="0.15"/>
    <row r="119" s="118" customFormat="1" x14ac:dyDescent="0.15"/>
    <row r="120" s="118" customFormat="1" x14ac:dyDescent="0.15"/>
    <row r="121" s="118" customFormat="1" x14ac:dyDescent="0.15"/>
    <row r="122" s="118" customFormat="1" x14ac:dyDescent="0.15"/>
    <row r="123" s="118" customFormat="1" x14ac:dyDescent="0.15"/>
    <row r="124" s="118" customFormat="1" x14ac:dyDescent="0.15"/>
    <row r="125" s="118" customFormat="1" x14ac:dyDescent="0.15"/>
    <row r="126" s="118" customFormat="1" x14ac:dyDescent="0.15"/>
    <row r="127" s="118" customFormat="1" x14ac:dyDescent="0.15"/>
    <row r="128" s="118" customFormat="1" x14ac:dyDescent="0.15"/>
    <row r="129" s="118" customFormat="1" x14ac:dyDescent="0.15"/>
    <row r="130" s="118" customFormat="1" x14ac:dyDescent="0.15"/>
    <row r="131" s="118" customFormat="1" x14ac:dyDescent="0.15"/>
    <row r="132" s="118" customFormat="1" x14ac:dyDescent="0.15"/>
    <row r="133" s="118" customFormat="1" x14ac:dyDescent="0.15"/>
    <row r="134" s="118" customFormat="1" x14ac:dyDescent="0.15"/>
    <row r="135" s="118" customFormat="1" x14ac:dyDescent="0.15"/>
    <row r="136" s="118" customFormat="1" x14ac:dyDescent="0.15"/>
    <row r="137" s="118" customFormat="1" x14ac:dyDescent="0.15"/>
    <row r="138" s="118" customFormat="1" x14ac:dyDescent="0.15"/>
    <row r="139" s="118" customFormat="1" x14ac:dyDescent="0.15"/>
    <row r="140" s="118" customFormat="1" x14ac:dyDescent="0.15"/>
    <row r="141" s="118" customFormat="1" x14ac:dyDescent="0.15"/>
    <row r="142" s="118" customFormat="1" x14ac:dyDescent="0.15"/>
    <row r="143" s="118" customFormat="1" x14ac:dyDescent="0.15"/>
    <row r="144" s="118" customFormat="1" x14ac:dyDescent="0.15"/>
    <row r="145" s="118" customFormat="1" x14ac:dyDescent="0.15"/>
    <row r="146" s="118" customFormat="1" x14ac:dyDescent="0.15"/>
    <row r="147" s="118" customFormat="1" x14ac:dyDescent="0.15"/>
    <row r="148" s="118" customFormat="1" x14ac:dyDescent="0.15"/>
    <row r="149" s="118" customFormat="1" x14ac:dyDescent="0.15"/>
    <row r="150" s="118" customFormat="1" x14ac:dyDescent="0.15"/>
    <row r="151" s="118" customFormat="1" x14ac:dyDescent="0.15"/>
    <row r="152" s="118" customFormat="1" x14ac:dyDescent="0.15"/>
    <row r="153" s="118" customFormat="1" x14ac:dyDescent="0.15"/>
    <row r="154" s="118" customFormat="1" x14ac:dyDescent="0.15"/>
    <row r="155" s="118" customFormat="1" x14ac:dyDescent="0.15"/>
    <row r="156" s="118" customFormat="1" x14ac:dyDescent="0.15"/>
    <row r="157" s="118" customFormat="1" x14ac:dyDescent="0.15"/>
    <row r="158" s="118" customFormat="1" x14ac:dyDescent="0.15"/>
    <row r="159" s="118" customFormat="1" x14ac:dyDescent="0.15"/>
    <row r="160" s="118" customFormat="1" x14ac:dyDescent="0.15"/>
    <row r="161" s="118" customFormat="1" x14ac:dyDescent="0.15"/>
    <row r="162" s="118" customFormat="1" x14ac:dyDescent="0.15"/>
    <row r="163" s="118" customFormat="1" x14ac:dyDescent="0.15"/>
    <row r="164" s="118" customFormat="1" x14ac:dyDescent="0.15"/>
    <row r="165" s="118" customFormat="1" x14ac:dyDescent="0.15"/>
  </sheetData>
  <mergeCells count="2">
    <mergeCell ref="A1:J1"/>
    <mergeCell ref="H2:J2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22" sqref="F22"/>
    </sheetView>
  </sheetViews>
  <sheetFormatPr defaultRowHeight="13.5" x14ac:dyDescent="0.15"/>
  <cols>
    <col min="1" max="1" width="5.44140625" customWidth="1"/>
    <col min="2" max="2" width="11.21875" customWidth="1"/>
    <col min="3" max="3" width="41.109375" customWidth="1"/>
    <col min="6" max="6" width="21.5546875" customWidth="1"/>
    <col min="7" max="7" width="22" customWidth="1"/>
    <col min="8" max="8" width="10.21875" style="25" customWidth="1"/>
    <col min="9" max="9" width="14" customWidth="1"/>
  </cols>
  <sheetData>
    <row r="1" spans="1:9" ht="25.5" x14ac:dyDescent="0.15">
      <c r="A1" s="67" t="s">
        <v>33</v>
      </c>
      <c r="B1" s="67"/>
      <c r="C1" s="67"/>
      <c r="D1" s="67"/>
      <c r="E1" s="67"/>
      <c r="F1" s="67"/>
      <c r="G1" s="67"/>
      <c r="H1" s="67"/>
      <c r="I1" s="67"/>
    </row>
    <row r="2" spans="1:9" ht="17.25" customHeight="1" thickBot="1" x14ac:dyDescent="0.2">
      <c r="A2" s="26"/>
      <c r="B2" s="26"/>
      <c r="C2" s="21"/>
      <c r="D2" s="22"/>
      <c r="E2" s="23"/>
      <c r="F2" s="69"/>
      <c r="G2" s="69"/>
      <c r="H2" s="69"/>
      <c r="I2" s="69"/>
    </row>
    <row r="3" spans="1:9" ht="20.25" customHeight="1" x14ac:dyDescent="0.15">
      <c r="A3" s="124" t="s">
        <v>11</v>
      </c>
      <c r="B3" s="125" t="s">
        <v>12</v>
      </c>
      <c r="C3" s="126" t="s">
        <v>13</v>
      </c>
      <c r="D3" s="127" t="s">
        <v>14</v>
      </c>
      <c r="E3" s="128" t="s">
        <v>15</v>
      </c>
      <c r="F3" s="129" t="s">
        <v>16</v>
      </c>
      <c r="G3" s="126" t="s">
        <v>17</v>
      </c>
      <c r="H3" s="142" t="s">
        <v>160</v>
      </c>
      <c r="I3" s="130" t="s">
        <v>18</v>
      </c>
    </row>
    <row r="4" spans="1:9" s="24" customFormat="1" ht="22.5" customHeight="1" x14ac:dyDescent="0.15">
      <c r="A4" s="15">
        <v>1</v>
      </c>
      <c r="B4" s="14" t="s">
        <v>142</v>
      </c>
      <c r="C4" s="131" t="s">
        <v>109</v>
      </c>
      <c r="D4" s="136" t="s">
        <v>148</v>
      </c>
      <c r="E4" s="137" t="s">
        <v>148</v>
      </c>
      <c r="F4" s="16" t="s">
        <v>138</v>
      </c>
      <c r="G4" s="16" t="s">
        <v>121</v>
      </c>
      <c r="H4" s="145" t="s">
        <v>148</v>
      </c>
      <c r="I4" s="27" t="s">
        <v>152</v>
      </c>
    </row>
    <row r="5" spans="1:9" s="24" customFormat="1" ht="22.5" customHeight="1" x14ac:dyDescent="0.15">
      <c r="A5" s="15">
        <v>2</v>
      </c>
      <c r="B5" s="14" t="s">
        <v>142</v>
      </c>
      <c r="C5" s="131" t="s">
        <v>110</v>
      </c>
      <c r="D5" s="136" t="s">
        <v>148</v>
      </c>
      <c r="E5" s="137" t="s">
        <v>148</v>
      </c>
      <c r="F5" s="16" t="s">
        <v>147</v>
      </c>
      <c r="G5" s="16" t="s">
        <v>122</v>
      </c>
      <c r="H5" s="145" t="s">
        <v>148</v>
      </c>
      <c r="I5" s="27" t="s">
        <v>153</v>
      </c>
    </row>
    <row r="6" spans="1:9" s="24" customFormat="1" ht="22.5" customHeight="1" x14ac:dyDescent="0.15">
      <c r="A6" s="15">
        <v>3</v>
      </c>
      <c r="B6" s="14" t="s">
        <v>142</v>
      </c>
      <c r="C6" s="131" t="s">
        <v>111</v>
      </c>
      <c r="D6" s="141" t="s">
        <v>159</v>
      </c>
      <c r="E6" s="113">
        <v>440000</v>
      </c>
      <c r="F6" s="16" t="s">
        <v>139</v>
      </c>
      <c r="G6" s="16" t="s">
        <v>123</v>
      </c>
      <c r="H6" s="143" t="s">
        <v>161</v>
      </c>
      <c r="I6" s="27" t="s">
        <v>154</v>
      </c>
    </row>
    <row r="7" spans="1:9" s="24" customFormat="1" ht="22.5" customHeight="1" x14ac:dyDescent="0.15">
      <c r="A7" s="15">
        <v>4</v>
      </c>
      <c r="B7" s="14" t="s">
        <v>142</v>
      </c>
      <c r="C7" s="131" t="s">
        <v>112</v>
      </c>
      <c r="D7" s="141" t="s">
        <v>162</v>
      </c>
      <c r="E7" s="113">
        <v>393000</v>
      </c>
      <c r="F7" s="16" t="s">
        <v>139</v>
      </c>
      <c r="G7" s="16" t="s">
        <v>124</v>
      </c>
      <c r="H7" s="143" t="s">
        <v>161</v>
      </c>
      <c r="I7" s="27" t="s">
        <v>155</v>
      </c>
    </row>
    <row r="8" spans="1:9" s="24" customFormat="1" ht="22.5" customHeight="1" x14ac:dyDescent="0.15">
      <c r="A8" s="15">
        <v>5</v>
      </c>
      <c r="B8" s="14" t="s">
        <v>142</v>
      </c>
      <c r="C8" s="131" t="s">
        <v>113</v>
      </c>
      <c r="D8" s="136" t="s">
        <v>163</v>
      </c>
      <c r="E8" s="137" t="s">
        <v>148</v>
      </c>
      <c r="F8" s="16" t="s">
        <v>137</v>
      </c>
      <c r="G8" s="16" t="s">
        <v>36</v>
      </c>
      <c r="H8" s="145" t="s">
        <v>163</v>
      </c>
      <c r="I8" s="27" t="s">
        <v>156</v>
      </c>
    </row>
    <row r="9" spans="1:9" s="105" customFormat="1" ht="22.5" customHeight="1" x14ac:dyDescent="0.15">
      <c r="A9" s="15">
        <v>6</v>
      </c>
      <c r="B9" s="14" t="s">
        <v>142</v>
      </c>
      <c r="C9" s="131" t="s">
        <v>114</v>
      </c>
      <c r="D9" s="136" t="s">
        <v>148</v>
      </c>
      <c r="E9" s="137" t="s">
        <v>148</v>
      </c>
      <c r="F9" s="16" t="s">
        <v>140</v>
      </c>
      <c r="G9" s="16" t="s">
        <v>125</v>
      </c>
      <c r="H9" s="145" t="s">
        <v>148</v>
      </c>
      <c r="I9" s="27" t="s">
        <v>72</v>
      </c>
    </row>
    <row r="10" spans="1:9" s="24" customFormat="1" ht="22.5" customHeight="1" x14ac:dyDescent="0.15">
      <c r="A10" s="133">
        <v>7</v>
      </c>
      <c r="B10" s="14" t="s">
        <v>142</v>
      </c>
      <c r="C10" s="134" t="s">
        <v>115</v>
      </c>
      <c r="D10" s="146" t="s">
        <v>163</v>
      </c>
      <c r="E10" s="147" t="s">
        <v>148</v>
      </c>
      <c r="F10" s="16" t="s">
        <v>139</v>
      </c>
      <c r="G10" s="134" t="s">
        <v>126</v>
      </c>
      <c r="H10" s="144"/>
      <c r="I10" s="138" t="s">
        <v>157</v>
      </c>
    </row>
    <row r="11" spans="1:9" s="24" customFormat="1" ht="22.5" customHeight="1" x14ac:dyDescent="0.15">
      <c r="A11" s="133">
        <v>8</v>
      </c>
      <c r="B11" s="14" t="s">
        <v>144</v>
      </c>
      <c r="C11" s="134" t="s">
        <v>116</v>
      </c>
      <c r="D11" s="146" t="s">
        <v>163</v>
      </c>
      <c r="E11" s="147" t="s">
        <v>163</v>
      </c>
      <c r="F11" s="16" t="s">
        <v>141</v>
      </c>
      <c r="G11" s="134" t="s">
        <v>36</v>
      </c>
      <c r="H11" s="144"/>
      <c r="I11" s="138" t="s">
        <v>158</v>
      </c>
    </row>
    <row r="12" spans="1:9" s="24" customFormat="1" ht="22.5" customHeight="1" x14ac:dyDescent="0.15">
      <c r="A12" s="133">
        <v>9</v>
      </c>
      <c r="B12" s="14" t="s">
        <v>144</v>
      </c>
      <c r="C12" s="134" t="s">
        <v>117</v>
      </c>
      <c r="D12" s="146" t="s">
        <v>163</v>
      </c>
      <c r="E12" s="147" t="s">
        <v>148</v>
      </c>
      <c r="F12" s="16" t="s">
        <v>141</v>
      </c>
      <c r="G12" s="134" t="s">
        <v>127</v>
      </c>
      <c r="H12" s="148" t="s">
        <v>148</v>
      </c>
      <c r="I12" s="140" t="s">
        <v>149</v>
      </c>
    </row>
    <row r="13" spans="1:9" s="24" customFormat="1" ht="22.5" customHeight="1" x14ac:dyDescent="0.15">
      <c r="A13" s="133">
        <v>10</v>
      </c>
      <c r="B13" s="14" t="s">
        <v>144</v>
      </c>
      <c r="C13" s="134" t="s">
        <v>118</v>
      </c>
      <c r="D13" s="146" t="s">
        <v>163</v>
      </c>
      <c r="E13" s="146" t="s">
        <v>163</v>
      </c>
      <c r="F13" s="16" t="s">
        <v>141</v>
      </c>
      <c r="G13" s="134" t="s">
        <v>128</v>
      </c>
      <c r="H13" s="146" t="s">
        <v>163</v>
      </c>
      <c r="I13" s="140" t="s">
        <v>148</v>
      </c>
    </row>
    <row r="14" spans="1:9" s="24" customFormat="1" ht="22.5" customHeight="1" x14ac:dyDescent="0.15">
      <c r="A14" s="133">
        <v>11</v>
      </c>
      <c r="B14" s="14" t="s">
        <v>142</v>
      </c>
      <c r="C14" s="134" t="s">
        <v>119</v>
      </c>
      <c r="D14" s="146" t="s">
        <v>163</v>
      </c>
      <c r="E14" s="146" t="s">
        <v>163</v>
      </c>
      <c r="F14" s="134" t="s">
        <v>145</v>
      </c>
      <c r="G14" s="134" t="s">
        <v>129</v>
      </c>
      <c r="H14" s="146" t="s">
        <v>163</v>
      </c>
      <c r="I14" s="138" t="s">
        <v>150</v>
      </c>
    </row>
    <row r="15" spans="1:9" s="24" customFormat="1" ht="22.5" customHeight="1" thickBot="1" x14ac:dyDescent="0.2">
      <c r="A15" s="135">
        <v>12</v>
      </c>
      <c r="B15" s="132" t="s">
        <v>143</v>
      </c>
      <c r="C15" s="132" t="s">
        <v>120</v>
      </c>
      <c r="D15" s="149" t="s">
        <v>148</v>
      </c>
      <c r="E15" s="150" t="s">
        <v>164</v>
      </c>
      <c r="F15" s="132" t="s">
        <v>146</v>
      </c>
      <c r="G15" s="132" t="s">
        <v>130</v>
      </c>
      <c r="H15" s="151" t="s">
        <v>148</v>
      </c>
      <c r="I15" s="139" t="s">
        <v>151</v>
      </c>
    </row>
  </sheetData>
  <mergeCells count="2">
    <mergeCell ref="A1:I1"/>
    <mergeCell ref="F2:I2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" zoomScale="85" zoomScaleNormal="85" workbookViewId="0">
      <selection activeCell="F32" sqref="F32"/>
    </sheetView>
  </sheetViews>
  <sheetFormatPr defaultRowHeight="13.5" x14ac:dyDescent="0.15"/>
  <cols>
    <col min="1" max="1" width="8.88671875" style="32"/>
    <col min="2" max="2" width="10.77734375" style="32" customWidth="1"/>
    <col min="3" max="3" width="24.6640625" style="32" customWidth="1"/>
    <col min="4" max="4" width="21" style="32" customWidth="1"/>
    <col min="5" max="5" width="21.21875" style="32" customWidth="1"/>
    <col min="6" max="6" width="31.33203125" style="32" customWidth="1"/>
    <col min="7" max="16384" width="8.88671875" style="32"/>
  </cols>
  <sheetData>
    <row r="1" spans="1:6" ht="25.5" x14ac:dyDescent="0.15">
      <c r="A1" s="67" t="s">
        <v>73</v>
      </c>
      <c r="B1" s="67"/>
      <c r="C1" s="67"/>
      <c r="D1" s="67"/>
      <c r="E1" s="67"/>
      <c r="F1" s="67"/>
    </row>
    <row r="2" spans="1:6" ht="16.5" customHeight="1" x14ac:dyDescent="0.15">
      <c r="A2" s="21" t="s">
        <v>37</v>
      </c>
      <c r="B2" s="21"/>
      <c r="C2" s="28"/>
      <c r="D2" s="28"/>
      <c r="E2" s="28"/>
      <c r="F2" s="28"/>
    </row>
    <row r="3" spans="1:6" ht="16.5" customHeight="1" thickBot="1" x14ac:dyDescent="0.2">
      <c r="A3" s="73"/>
      <c r="B3" s="73"/>
      <c r="C3" s="33"/>
      <c r="D3" s="28"/>
      <c r="E3" s="74"/>
      <c r="F3" s="74"/>
    </row>
    <row r="4" spans="1:6" ht="21.75" customHeight="1" thickTop="1" x14ac:dyDescent="0.15">
      <c r="A4" s="34">
        <v>1</v>
      </c>
      <c r="B4" s="35" t="s">
        <v>38</v>
      </c>
      <c r="C4" s="36" t="s">
        <v>39</v>
      </c>
      <c r="D4" s="70" t="s">
        <v>75</v>
      </c>
      <c r="E4" s="71"/>
      <c r="F4" s="72"/>
    </row>
    <row r="5" spans="1:6" ht="21.75" customHeight="1" x14ac:dyDescent="0.15">
      <c r="A5" s="37"/>
      <c r="B5" s="38"/>
      <c r="C5" s="61" t="s">
        <v>40</v>
      </c>
      <c r="D5" s="40">
        <v>3486000</v>
      </c>
      <c r="E5" s="61" t="s">
        <v>41</v>
      </c>
      <c r="F5" s="41">
        <v>3311000</v>
      </c>
    </row>
    <row r="6" spans="1:6" ht="21.75" customHeight="1" x14ac:dyDescent="0.15">
      <c r="A6" s="37"/>
      <c r="B6" s="38"/>
      <c r="C6" s="61" t="s">
        <v>42</v>
      </c>
      <c r="D6" s="42">
        <f>F6/D5</f>
        <v>0.94979919678714864</v>
      </c>
      <c r="E6" s="61" t="s">
        <v>43</v>
      </c>
      <c r="F6" s="41">
        <v>3311000</v>
      </c>
    </row>
    <row r="7" spans="1:6" ht="21.75" customHeight="1" x14ac:dyDescent="0.15">
      <c r="A7" s="37"/>
      <c r="B7" s="38"/>
      <c r="C7" s="61" t="s">
        <v>44</v>
      </c>
      <c r="D7" s="41" t="s">
        <v>76</v>
      </c>
      <c r="E7" s="61" t="s">
        <v>45</v>
      </c>
      <c r="F7" s="41" t="s">
        <v>76</v>
      </c>
    </row>
    <row r="8" spans="1:6" ht="21.75" customHeight="1" x14ac:dyDescent="0.15">
      <c r="A8" s="37"/>
      <c r="B8" s="38"/>
      <c r="C8" s="61" t="s">
        <v>46</v>
      </c>
      <c r="D8" s="43" t="s">
        <v>47</v>
      </c>
      <c r="E8" s="61" t="s">
        <v>48</v>
      </c>
      <c r="F8" s="41" t="s">
        <v>77</v>
      </c>
    </row>
    <row r="9" spans="1:6" ht="21.75" customHeight="1" x14ac:dyDescent="0.15">
      <c r="A9" s="37"/>
      <c r="B9" s="38"/>
      <c r="C9" s="61" t="s">
        <v>49</v>
      </c>
      <c r="D9" s="43" t="s">
        <v>50</v>
      </c>
      <c r="E9" s="61" t="s">
        <v>51</v>
      </c>
      <c r="F9" s="44" t="s">
        <v>79</v>
      </c>
    </row>
    <row r="10" spans="1:6" ht="21.75" customHeight="1" thickBot="1" x14ac:dyDescent="0.2">
      <c r="A10" s="45"/>
      <c r="B10" s="46"/>
      <c r="C10" s="47" t="s">
        <v>52</v>
      </c>
      <c r="D10" s="48" t="s">
        <v>53</v>
      </c>
      <c r="E10" s="47" t="s">
        <v>54</v>
      </c>
      <c r="F10" s="49" t="s">
        <v>80</v>
      </c>
    </row>
    <row r="11" spans="1:6" ht="21.75" customHeight="1" thickTop="1" x14ac:dyDescent="0.15">
      <c r="A11" s="34">
        <v>2</v>
      </c>
      <c r="B11" s="35" t="s">
        <v>38</v>
      </c>
      <c r="C11" s="36" t="s">
        <v>39</v>
      </c>
      <c r="D11" s="70" t="s">
        <v>81</v>
      </c>
      <c r="E11" s="71"/>
      <c r="F11" s="72"/>
    </row>
    <row r="12" spans="1:6" ht="21.75" customHeight="1" x14ac:dyDescent="0.15">
      <c r="A12" s="37"/>
      <c r="B12" s="38"/>
      <c r="C12" s="65" t="s">
        <v>40</v>
      </c>
      <c r="D12" s="40">
        <v>2403000</v>
      </c>
      <c r="E12" s="65" t="s">
        <v>41</v>
      </c>
      <c r="F12" s="41">
        <v>2288000</v>
      </c>
    </row>
    <row r="13" spans="1:6" ht="21.75" customHeight="1" x14ac:dyDescent="0.15">
      <c r="A13" s="37"/>
      <c r="B13" s="38"/>
      <c r="C13" s="65" t="s">
        <v>42</v>
      </c>
      <c r="D13" s="42">
        <f>F13/D12</f>
        <v>0.95214315439034536</v>
      </c>
      <c r="E13" s="65" t="s">
        <v>43</v>
      </c>
      <c r="F13" s="41">
        <v>2288000</v>
      </c>
    </row>
    <row r="14" spans="1:6" ht="21.75" customHeight="1" x14ac:dyDescent="0.15">
      <c r="A14" s="37"/>
      <c r="B14" s="38"/>
      <c r="C14" s="65" t="s">
        <v>44</v>
      </c>
      <c r="D14" s="41" t="s">
        <v>82</v>
      </c>
      <c r="E14" s="65" t="s">
        <v>45</v>
      </c>
      <c r="F14" s="41" t="s">
        <v>82</v>
      </c>
    </row>
    <row r="15" spans="1:6" ht="21.75" customHeight="1" x14ac:dyDescent="0.15">
      <c r="A15" s="37"/>
      <c r="B15" s="38"/>
      <c r="C15" s="65" t="s">
        <v>46</v>
      </c>
      <c r="D15" s="43" t="s">
        <v>47</v>
      </c>
      <c r="E15" s="65" t="s">
        <v>48</v>
      </c>
      <c r="F15" s="41" t="s">
        <v>77</v>
      </c>
    </row>
    <row r="16" spans="1:6" ht="21.75" customHeight="1" x14ac:dyDescent="0.15">
      <c r="A16" s="37"/>
      <c r="B16" s="38"/>
      <c r="C16" s="65" t="s">
        <v>49</v>
      </c>
      <c r="D16" s="43" t="s">
        <v>50</v>
      </c>
      <c r="E16" s="65" t="s">
        <v>51</v>
      </c>
      <c r="F16" s="44" t="s">
        <v>84</v>
      </c>
    </row>
    <row r="17" spans="1:6" ht="21.75" customHeight="1" thickBot="1" x14ac:dyDescent="0.2">
      <c r="A17" s="45"/>
      <c r="B17" s="46"/>
      <c r="C17" s="47" t="s">
        <v>52</v>
      </c>
      <c r="D17" s="48" t="s">
        <v>53</v>
      </c>
      <c r="E17" s="47" t="s">
        <v>54</v>
      </c>
      <c r="F17" s="49" t="s">
        <v>85</v>
      </c>
    </row>
    <row r="18" spans="1:6" ht="21.75" customHeight="1" thickTop="1" x14ac:dyDescent="0.15">
      <c r="A18" s="34">
        <v>3</v>
      </c>
      <c r="B18" s="35" t="s">
        <v>38</v>
      </c>
      <c r="C18" s="36" t="s">
        <v>39</v>
      </c>
      <c r="D18" s="70" t="s">
        <v>86</v>
      </c>
      <c r="E18" s="71"/>
      <c r="F18" s="72"/>
    </row>
    <row r="19" spans="1:6" ht="21.75" customHeight="1" x14ac:dyDescent="0.15">
      <c r="A19" s="37"/>
      <c r="B19" s="38"/>
      <c r="C19" s="65" t="s">
        <v>40</v>
      </c>
      <c r="D19" s="40">
        <v>1351000</v>
      </c>
      <c r="E19" s="65" t="s">
        <v>41</v>
      </c>
      <c r="F19" s="41">
        <v>1300000</v>
      </c>
    </row>
    <row r="20" spans="1:6" ht="21.75" customHeight="1" x14ac:dyDescent="0.15">
      <c r="A20" s="37"/>
      <c r="B20" s="38"/>
      <c r="C20" s="65" t="s">
        <v>42</v>
      </c>
      <c r="D20" s="42">
        <f>F20/D19</f>
        <v>0.96225018504811255</v>
      </c>
      <c r="E20" s="65" t="s">
        <v>43</v>
      </c>
      <c r="F20" s="41">
        <v>1300000</v>
      </c>
    </row>
    <row r="21" spans="1:6" ht="21.75" customHeight="1" x14ac:dyDescent="0.15">
      <c r="A21" s="37"/>
      <c r="B21" s="38"/>
      <c r="C21" s="65" t="s">
        <v>44</v>
      </c>
      <c r="D21" s="41" t="s">
        <v>87</v>
      </c>
      <c r="E21" s="65" t="s">
        <v>45</v>
      </c>
      <c r="F21" s="41" t="s">
        <v>87</v>
      </c>
    </row>
    <row r="22" spans="1:6" ht="21.75" customHeight="1" x14ac:dyDescent="0.15">
      <c r="A22" s="37"/>
      <c r="B22" s="38"/>
      <c r="C22" s="65" t="s">
        <v>46</v>
      </c>
      <c r="D22" s="43" t="s">
        <v>47</v>
      </c>
      <c r="E22" s="65" t="s">
        <v>48</v>
      </c>
      <c r="F22" s="41" t="s">
        <v>88</v>
      </c>
    </row>
    <row r="23" spans="1:6" ht="21.75" customHeight="1" x14ac:dyDescent="0.15">
      <c r="A23" s="37"/>
      <c r="B23" s="38"/>
      <c r="C23" s="65" t="s">
        <v>49</v>
      </c>
      <c r="D23" s="43" t="s">
        <v>50</v>
      </c>
      <c r="E23" s="65" t="s">
        <v>51</v>
      </c>
      <c r="F23" s="44" t="s">
        <v>89</v>
      </c>
    </row>
    <row r="24" spans="1:6" ht="21.75" customHeight="1" thickBot="1" x14ac:dyDescent="0.2">
      <c r="A24" s="45"/>
      <c r="B24" s="46"/>
      <c r="C24" s="47" t="s">
        <v>52</v>
      </c>
      <c r="D24" s="48" t="s">
        <v>53</v>
      </c>
      <c r="E24" s="47" t="s">
        <v>54</v>
      </c>
      <c r="F24" s="49" t="s">
        <v>90</v>
      </c>
    </row>
    <row r="25" spans="1:6" ht="21.75" customHeight="1" thickTop="1" x14ac:dyDescent="0.15">
      <c r="A25" s="34">
        <v>4</v>
      </c>
      <c r="B25" s="35" t="s">
        <v>38</v>
      </c>
      <c r="C25" s="36" t="s">
        <v>39</v>
      </c>
      <c r="D25" s="70" t="s">
        <v>91</v>
      </c>
      <c r="E25" s="71"/>
      <c r="F25" s="72"/>
    </row>
    <row r="26" spans="1:6" ht="21.75" customHeight="1" x14ac:dyDescent="0.15">
      <c r="A26" s="37"/>
      <c r="B26" s="38"/>
      <c r="C26" s="65" t="s">
        <v>40</v>
      </c>
      <c r="D26" s="40">
        <v>829000</v>
      </c>
      <c r="E26" s="65" t="s">
        <v>41</v>
      </c>
      <c r="F26" s="41">
        <v>790000</v>
      </c>
    </row>
    <row r="27" spans="1:6" ht="21.75" customHeight="1" x14ac:dyDescent="0.15">
      <c r="A27" s="37"/>
      <c r="B27" s="38"/>
      <c r="C27" s="65" t="s">
        <v>42</v>
      </c>
      <c r="D27" s="42">
        <f>F27/D26</f>
        <v>0.95295536791314839</v>
      </c>
      <c r="E27" s="65" t="s">
        <v>43</v>
      </c>
      <c r="F27" s="41">
        <v>790000</v>
      </c>
    </row>
    <row r="28" spans="1:6" ht="21.75" customHeight="1" x14ac:dyDescent="0.15">
      <c r="A28" s="37"/>
      <c r="B28" s="38"/>
      <c r="C28" s="65" t="s">
        <v>44</v>
      </c>
      <c r="D28" s="41" t="s">
        <v>92</v>
      </c>
      <c r="E28" s="65" t="s">
        <v>45</v>
      </c>
      <c r="F28" s="41" t="s">
        <v>87</v>
      </c>
    </row>
    <row r="29" spans="1:6" ht="21.75" customHeight="1" x14ac:dyDescent="0.15">
      <c r="A29" s="37"/>
      <c r="B29" s="38"/>
      <c r="C29" s="65" t="s">
        <v>46</v>
      </c>
      <c r="D29" s="43" t="s">
        <v>47</v>
      </c>
      <c r="E29" s="65" t="s">
        <v>48</v>
      </c>
      <c r="F29" s="41" t="s">
        <v>93</v>
      </c>
    </row>
    <row r="30" spans="1:6" ht="21.75" customHeight="1" x14ac:dyDescent="0.15">
      <c r="A30" s="37"/>
      <c r="B30" s="38"/>
      <c r="C30" s="65" t="s">
        <v>49</v>
      </c>
      <c r="D30" s="43" t="s">
        <v>50</v>
      </c>
      <c r="E30" s="65" t="s">
        <v>51</v>
      </c>
      <c r="F30" s="44" t="s">
        <v>94</v>
      </c>
    </row>
    <row r="31" spans="1:6" ht="21.75" customHeight="1" thickBot="1" x14ac:dyDescent="0.2">
      <c r="A31" s="45"/>
      <c r="B31" s="46"/>
      <c r="C31" s="47" t="s">
        <v>52</v>
      </c>
      <c r="D31" s="48" t="s">
        <v>53</v>
      </c>
      <c r="E31" s="47" t="s">
        <v>54</v>
      </c>
      <c r="F31" s="49" t="s">
        <v>95</v>
      </c>
    </row>
    <row r="32" spans="1:6" ht="14.25" thickTop="1" x14ac:dyDescent="0.15"/>
  </sheetData>
  <mergeCells count="7">
    <mergeCell ref="D18:F18"/>
    <mergeCell ref="A1:F1"/>
    <mergeCell ref="A3:B3"/>
    <mergeCell ref="E3:F3"/>
    <mergeCell ref="D4:F4"/>
    <mergeCell ref="D11:F11"/>
    <mergeCell ref="D25:F25"/>
  </mergeCells>
  <phoneticPr fontId="9" type="noConversion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3" zoomScale="85" zoomScaleNormal="85" workbookViewId="0">
      <selection activeCell="J34" sqref="J34"/>
    </sheetView>
  </sheetViews>
  <sheetFormatPr defaultRowHeight="13.5" x14ac:dyDescent="0.15"/>
  <cols>
    <col min="1" max="1" width="8.88671875" style="25"/>
    <col min="2" max="2" width="16.77734375" style="25" customWidth="1"/>
    <col min="3" max="3" width="18.5546875" style="25" customWidth="1"/>
    <col min="4" max="4" width="19.44140625" style="25" customWidth="1"/>
    <col min="5" max="5" width="17.5546875" style="25" customWidth="1"/>
    <col min="6" max="6" width="18.77734375" style="25" customWidth="1"/>
    <col min="7" max="7" width="31.109375" style="25" customWidth="1"/>
    <col min="8" max="16384" width="8.88671875" style="25"/>
  </cols>
  <sheetData>
    <row r="1" spans="1:7" ht="25.5" x14ac:dyDescent="0.15">
      <c r="A1" s="67" t="s">
        <v>74</v>
      </c>
      <c r="B1" s="67"/>
      <c r="C1" s="67"/>
      <c r="D1" s="67"/>
      <c r="E1" s="67"/>
      <c r="F1" s="67"/>
      <c r="G1" s="67"/>
    </row>
    <row r="2" spans="1:7" ht="18" customHeight="1" x14ac:dyDescent="0.15">
      <c r="A2" s="96" t="s">
        <v>34</v>
      </c>
      <c r="B2" s="96"/>
      <c r="C2" s="50"/>
      <c r="D2" s="51"/>
      <c r="E2" s="51"/>
      <c r="F2" s="68" t="s">
        <v>55</v>
      </c>
      <c r="G2" s="68"/>
    </row>
    <row r="3" spans="1:7" ht="18" customHeight="1" thickBot="1" x14ac:dyDescent="0.2">
      <c r="A3" s="52"/>
      <c r="B3" s="29"/>
      <c r="C3" s="50"/>
      <c r="D3" s="51"/>
      <c r="E3" s="51"/>
      <c r="F3" s="30"/>
      <c r="G3" s="31"/>
    </row>
    <row r="4" spans="1:7" ht="20.25" customHeight="1" thickTop="1" thickBot="1" x14ac:dyDescent="0.2">
      <c r="A4" s="79">
        <v>1</v>
      </c>
      <c r="B4" s="53" t="s">
        <v>56</v>
      </c>
      <c r="C4" s="80" t="s">
        <v>75</v>
      </c>
      <c r="D4" s="80"/>
      <c r="E4" s="80"/>
      <c r="F4" s="80"/>
      <c r="G4" s="81"/>
    </row>
    <row r="5" spans="1:7" ht="20.25" thickTop="1" thickBot="1" x14ac:dyDescent="0.2">
      <c r="A5" s="79"/>
      <c r="B5" s="82" t="s">
        <v>57</v>
      </c>
      <c r="C5" s="83" t="s">
        <v>44</v>
      </c>
      <c r="D5" s="84" t="s">
        <v>58</v>
      </c>
      <c r="E5" s="39" t="s">
        <v>59</v>
      </c>
      <c r="F5" s="39" t="s">
        <v>43</v>
      </c>
      <c r="G5" s="54" t="s">
        <v>60</v>
      </c>
    </row>
    <row r="6" spans="1:7" ht="19.5" customHeight="1" thickTop="1" thickBot="1" x14ac:dyDescent="0.2">
      <c r="A6" s="79"/>
      <c r="B6" s="82"/>
      <c r="C6" s="83"/>
      <c r="D6" s="85"/>
      <c r="E6" s="55" t="s">
        <v>61</v>
      </c>
      <c r="F6" s="55" t="s">
        <v>62</v>
      </c>
      <c r="G6" s="56" t="s">
        <v>63</v>
      </c>
    </row>
    <row r="7" spans="1:7" ht="20.25" customHeight="1" thickTop="1" thickBot="1" x14ac:dyDescent="0.2">
      <c r="A7" s="79"/>
      <c r="B7" s="82"/>
      <c r="C7" s="86" t="s">
        <v>96</v>
      </c>
      <c r="D7" s="87" t="s">
        <v>97</v>
      </c>
      <c r="E7" s="89">
        <v>3486000</v>
      </c>
      <c r="F7" s="90">
        <v>3311000</v>
      </c>
      <c r="G7" s="91">
        <f>F7/E7</f>
        <v>0.94979919678714864</v>
      </c>
    </row>
    <row r="8" spans="1:7" ht="20.25" customHeight="1" thickTop="1" thickBot="1" x14ac:dyDescent="0.2">
      <c r="A8" s="79"/>
      <c r="B8" s="82"/>
      <c r="C8" s="86"/>
      <c r="D8" s="88"/>
      <c r="E8" s="89"/>
      <c r="F8" s="90"/>
      <c r="G8" s="91"/>
    </row>
    <row r="9" spans="1:7" ht="20.25" thickTop="1" thickBot="1" x14ac:dyDescent="0.2">
      <c r="A9" s="79"/>
      <c r="B9" s="82" t="s">
        <v>51</v>
      </c>
      <c r="C9" s="57" t="s">
        <v>64</v>
      </c>
      <c r="D9" s="57" t="s">
        <v>65</v>
      </c>
      <c r="E9" s="92" t="s">
        <v>66</v>
      </c>
      <c r="F9" s="92"/>
      <c r="G9" s="93"/>
    </row>
    <row r="10" spans="1:7" ht="20.25" thickTop="1" thickBot="1" x14ac:dyDescent="0.2">
      <c r="A10" s="79"/>
      <c r="B10" s="82"/>
      <c r="C10" s="58" t="s">
        <v>78</v>
      </c>
      <c r="D10" s="43" t="s">
        <v>98</v>
      </c>
      <c r="E10" s="94" t="s">
        <v>80</v>
      </c>
      <c r="F10" s="94"/>
      <c r="G10" s="95"/>
    </row>
    <row r="11" spans="1:7" ht="20.25" customHeight="1" thickTop="1" thickBot="1" x14ac:dyDescent="0.2">
      <c r="A11" s="79"/>
      <c r="B11" s="59" t="s">
        <v>67</v>
      </c>
      <c r="C11" s="75" t="s">
        <v>71</v>
      </c>
      <c r="D11" s="75"/>
      <c r="E11" s="75"/>
      <c r="F11" s="75"/>
      <c r="G11" s="76"/>
    </row>
    <row r="12" spans="1:7" ht="20.25" customHeight="1" thickTop="1" thickBot="1" x14ac:dyDescent="0.2">
      <c r="A12" s="79"/>
      <c r="B12" s="59" t="s">
        <v>68</v>
      </c>
      <c r="C12" s="75" t="s">
        <v>69</v>
      </c>
      <c r="D12" s="75"/>
      <c r="E12" s="75"/>
      <c r="F12" s="75"/>
      <c r="G12" s="76"/>
    </row>
    <row r="13" spans="1:7" ht="20.25" thickTop="1" thickBot="1" x14ac:dyDescent="0.2">
      <c r="A13" s="79"/>
      <c r="B13" s="60" t="s">
        <v>70</v>
      </c>
      <c r="C13" s="77"/>
      <c r="D13" s="77"/>
      <c r="E13" s="77"/>
      <c r="F13" s="77"/>
      <c r="G13" s="78"/>
    </row>
    <row r="14" spans="1:7" ht="20.25" customHeight="1" thickTop="1" thickBot="1" x14ac:dyDescent="0.2">
      <c r="A14" s="79">
        <v>2</v>
      </c>
      <c r="B14" s="53" t="s">
        <v>56</v>
      </c>
      <c r="C14" s="80" t="s">
        <v>99</v>
      </c>
      <c r="D14" s="80"/>
      <c r="E14" s="80"/>
      <c r="F14" s="80"/>
      <c r="G14" s="81"/>
    </row>
    <row r="15" spans="1:7" ht="20.25" thickTop="1" thickBot="1" x14ac:dyDescent="0.2">
      <c r="A15" s="79"/>
      <c r="B15" s="82" t="s">
        <v>57</v>
      </c>
      <c r="C15" s="83" t="s">
        <v>44</v>
      </c>
      <c r="D15" s="84" t="s">
        <v>58</v>
      </c>
      <c r="E15" s="65" t="s">
        <v>59</v>
      </c>
      <c r="F15" s="65" t="s">
        <v>43</v>
      </c>
      <c r="G15" s="54" t="s">
        <v>60</v>
      </c>
    </row>
    <row r="16" spans="1:7" ht="19.5" customHeight="1" thickTop="1" thickBot="1" x14ac:dyDescent="0.2">
      <c r="A16" s="79"/>
      <c r="B16" s="82"/>
      <c r="C16" s="83"/>
      <c r="D16" s="85"/>
      <c r="E16" s="55" t="s">
        <v>61</v>
      </c>
      <c r="F16" s="55" t="s">
        <v>62</v>
      </c>
      <c r="G16" s="56" t="s">
        <v>63</v>
      </c>
    </row>
    <row r="17" spans="1:7" ht="20.25" customHeight="1" thickTop="1" thickBot="1" x14ac:dyDescent="0.2">
      <c r="A17" s="79"/>
      <c r="B17" s="82"/>
      <c r="C17" s="86" t="s">
        <v>82</v>
      </c>
      <c r="D17" s="87" t="s">
        <v>100</v>
      </c>
      <c r="E17" s="89">
        <v>2403000</v>
      </c>
      <c r="F17" s="90">
        <v>2288000</v>
      </c>
      <c r="G17" s="91">
        <f>F17/E17</f>
        <v>0.95214315439034536</v>
      </c>
    </row>
    <row r="18" spans="1:7" ht="20.25" customHeight="1" thickTop="1" thickBot="1" x14ac:dyDescent="0.2">
      <c r="A18" s="79"/>
      <c r="B18" s="82"/>
      <c r="C18" s="86"/>
      <c r="D18" s="88"/>
      <c r="E18" s="89"/>
      <c r="F18" s="90"/>
      <c r="G18" s="91"/>
    </row>
    <row r="19" spans="1:7" ht="20.25" thickTop="1" thickBot="1" x14ac:dyDescent="0.2">
      <c r="A19" s="79"/>
      <c r="B19" s="82" t="s">
        <v>51</v>
      </c>
      <c r="C19" s="66" t="s">
        <v>64</v>
      </c>
      <c r="D19" s="66" t="s">
        <v>65</v>
      </c>
      <c r="E19" s="92" t="s">
        <v>66</v>
      </c>
      <c r="F19" s="92"/>
      <c r="G19" s="93"/>
    </row>
    <row r="20" spans="1:7" ht="20.25" thickTop="1" thickBot="1" x14ac:dyDescent="0.2">
      <c r="A20" s="79"/>
      <c r="B20" s="82"/>
      <c r="C20" s="58" t="s">
        <v>83</v>
      </c>
      <c r="D20" s="43" t="s">
        <v>101</v>
      </c>
      <c r="E20" s="94" t="s">
        <v>85</v>
      </c>
      <c r="F20" s="94"/>
      <c r="G20" s="95"/>
    </row>
    <row r="21" spans="1:7" ht="20.25" customHeight="1" thickTop="1" thickBot="1" x14ac:dyDescent="0.2">
      <c r="A21" s="79"/>
      <c r="B21" s="64" t="s">
        <v>67</v>
      </c>
      <c r="C21" s="75" t="s">
        <v>71</v>
      </c>
      <c r="D21" s="75"/>
      <c r="E21" s="75"/>
      <c r="F21" s="75"/>
      <c r="G21" s="76"/>
    </row>
    <row r="22" spans="1:7" ht="20.25" customHeight="1" thickTop="1" thickBot="1" x14ac:dyDescent="0.2">
      <c r="A22" s="79"/>
      <c r="B22" s="64" t="s">
        <v>68</v>
      </c>
      <c r="C22" s="75" t="s">
        <v>69</v>
      </c>
      <c r="D22" s="75"/>
      <c r="E22" s="75"/>
      <c r="F22" s="75"/>
      <c r="G22" s="76"/>
    </row>
    <row r="23" spans="1:7" ht="20.25" thickTop="1" thickBot="1" x14ac:dyDescent="0.2">
      <c r="A23" s="79"/>
      <c r="B23" s="60" t="s">
        <v>70</v>
      </c>
      <c r="C23" s="77"/>
      <c r="D23" s="77"/>
      <c r="E23" s="77"/>
      <c r="F23" s="77"/>
      <c r="G23" s="78"/>
    </row>
    <row r="24" spans="1:7" ht="20.25" customHeight="1" thickTop="1" thickBot="1" x14ac:dyDescent="0.2">
      <c r="A24" s="79">
        <v>3</v>
      </c>
      <c r="B24" s="53" t="s">
        <v>56</v>
      </c>
      <c r="C24" s="80" t="s">
        <v>86</v>
      </c>
      <c r="D24" s="80"/>
      <c r="E24" s="80"/>
      <c r="F24" s="80"/>
      <c r="G24" s="81"/>
    </row>
    <row r="25" spans="1:7" ht="20.25" thickTop="1" thickBot="1" x14ac:dyDescent="0.2">
      <c r="A25" s="79"/>
      <c r="B25" s="82" t="s">
        <v>57</v>
      </c>
      <c r="C25" s="83" t="s">
        <v>44</v>
      </c>
      <c r="D25" s="84" t="s">
        <v>58</v>
      </c>
      <c r="E25" s="65" t="s">
        <v>59</v>
      </c>
      <c r="F25" s="65" t="s">
        <v>43</v>
      </c>
      <c r="G25" s="54" t="s">
        <v>60</v>
      </c>
    </row>
    <row r="26" spans="1:7" ht="19.5" customHeight="1" thickTop="1" thickBot="1" x14ac:dyDescent="0.2">
      <c r="A26" s="79"/>
      <c r="B26" s="82"/>
      <c r="C26" s="83"/>
      <c r="D26" s="85"/>
      <c r="E26" s="55" t="s">
        <v>61</v>
      </c>
      <c r="F26" s="55" t="s">
        <v>62</v>
      </c>
      <c r="G26" s="56" t="s">
        <v>63</v>
      </c>
    </row>
    <row r="27" spans="1:7" ht="20.25" customHeight="1" thickTop="1" thickBot="1" x14ac:dyDescent="0.2">
      <c r="A27" s="79"/>
      <c r="B27" s="82"/>
      <c r="C27" s="86" t="s">
        <v>87</v>
      </c>
      <c r="D27" s="87" t="s">
        <v>102</v>
      </c>
      <c r="E27" s="89">
        <v>1351000</v>
      </c>
      <c r="F27" s="90">
        <v>1300000</v>
      </c>
      <c r="G27" s="91">
        <f>F27/E27</f>
        <v>0.96225018504811255</v>
      </c>
    </row>
    <row r="28" spans="1:7" ht="20.25" customHeight="1" thickTop="1" thickBot="1" x14ac:dyDescent="0.2">
      <c r="A28" s="79"/>
      <c r="B28" s="82"/>
      <c r="C28" s="86"/>
      <c r="D28" s="88"/>
      <c r="E28" s="89"/>
      <c r="F28" s="90"/>
      <c r="G28" s="91"/>
    </row>
    <row r="29" spans="1:7" ht="20.25" thickTop="1" thickBot="1" x14ac:dyDescent="0.2">
      <c r="A29" s="79"/>
      <c r="B29" s="82" t="s">
        <v>51</v>
      </c>
      <c r="C29" s="66" t="s">
        <v>64</v>
      </c>
      <c r="D29" s="66" t="s">
        <v>65</v>
      </c>
      <c r="E29" s="92" t="s">
        <v>66</v>
      </c>
      <c r="F29" s="92"/>
      <c r="G29" s="93"/>
    </row>
    <row r="30" spans="1:7" ht="20.25" thickTop="1" thickBot="1" x14ac:dyDescent="0.2">
      <c r="A30" s="79"/>
      <c r="B30" s="82"/>
      <c r="C30" s="58" t="s">
        <v>103</v>
      </c>
      <c r="D30" s="43" t="s">
        <v>104</v>
      </c>
      <c r="E30" s="94" t="s">
        <v>90</v>
      </c>
      <c r="F30" s="94"/>
      <c r="G30" s="95"/>
    </row>
    <row r="31" spans="1:7" ht="20.25" customHeight="1" thickTop="1" thickBot="1" x14ac:dyDescent="0.2">
      <c r="A31" s="79"/>
      <c r="B31" s="64" t="s">
        <v>67</v>
      </c>
      <c r="C31" s="75" t="s">
        <v>71</v>
      </c>
      <c r="D31" s="75"/>
      <c r="E31" s="75"/>
      <c r="F31" s="75"/>
      <c r="G31" s="76"/>
    </row>
    <row r="32" spans="1:7" ht="20.25" customHeight="1" thickTop="1" thickBot="1" x14ac:dyDescent="0.2">
      <c r="A32" s="79"/>
      <c r="B32" s="64" t="s">
        <v>68</v>
      </c>
      <c r="C32" s="75" t="s">
        <v>69</v>
      </c>
      <c r="D32" s="75"/>
      <c r="E32" s="75"/>
      <c r="F32" s="75"/>
      <c r="G32" s="76"/>
    </row>
    <row r="33" spans="1:7" ht="20.25" thickTop="1" thickBot="1" x14ac:dyDescent="0.2">
      <c r="A33" s="79"/>
      <c r="B33" s="60" t="s">
        <v>70</v>
      </c>
      <c r="C33" s="77"/>
      <c r="D33" s="77"/>
      <c r="E33" s="77"/>
      <c r="F33" s="77"/>
      <c r="G33" s="78"/>
    </row>
    <row r="34" spans="1:7" ht="20.25" customHeight="1" thickTop="1" thickBot="1" x14ac:dyDescent="0.2">
      <c r="A34" s="79">
        <v>4</v>
      </c>
      <c r="B34" s="53" t="s">
        <v>56</v>
      </c>
      <c r="C34" s="80" t="s">
        <v>91</v>
      </c>
      <c r="D34" s="80"/>
      <c r="E34" s="80"/>
      <c r="F34" s="80"/>
      <c r="G34" s="81"/>
    </row>
    <row r="35" spans="1:7" ht="20.25" thickTop="1" thickBot="1" x14ac:dyDescent="0.2">
      <c r="A35" s="79"/>
      <c r="B35" s="82" t="s">
        <v>57</v>
      </c>
      <c r="C35" s="83" t="s">
        <v>44</v>
      </c>
      <c r="D35" s="84" t="s">
        <v>58</v>
      </c>
      <c r="E35" s="65" t="s">
        <v>59</v>
      </c>
      <c r="F35" s="65" t="s">
        <v>43</v>
      </c>
      <c r="G35" s="54" t="s">
        <v>60</v>
      </c>
    </row>
    <row r="36" spans="1:7" ht="19.5" customHeight="1" thickTop="1" thickBot="1" x14ac:dyDescent="0.2">
      <c r="A36" s="79"/>
      <c r="B36" s="82"/>
      <c r="C36" s="83"/>
      <c r="D36" s="85"/>
      <c r="E36" s="55" t="s">
        <v>61</v>
      </c>
      <c r="F36" s="55" t="s">
        <v>62</v>
      </c>
      <c r="G36" s="56" t="s">
        <v>63</v>
      </c>
    </row>
    <row r="37" spans="1:7" ht="20.25" customHeight="1" thickTop="1" thickBot="1" x14ac:dyDescent="0.2">
      <c r="A37" s="79"/>
      <c r="B37" s="82"/>
      <c r="C37" s="86" t="s">
        <v>87</v>
      </c>
      <c r="D37" s="87" t="s">
        <v>105</v>
      </c>
      <c r="E37" s="89">
        <v>829000</v>
      </c>
      <c r="F37" s="90">
        <v>790000</v>
      </c>
      <c r="G37" s="91">
        <f>F37/E37</f>
        <v>0.95295536791314839</v>
      </c>
    </row>
    <row r="38" spans="1:7" ht="20.25" customHeight="1" thickTop="1" thickBot="1" x14ac:dyDescent="0.2">
      <c r="A38" s="79"/>
      <c r="B38" s="82"/>
      <c r="C38" s="86"/>
      <c r="D38" s="88"/>
      <c r="E38" s="89"/>
      <c r="F38" s="90"/>
      <c r="G38" s="91"/>
    </row>
    <row r="39" spans="1:7" ht="20.25" thickTop="1" thickBot="1" x14ac:dyDescent="0.2">
      <c r="A39" s="79"/>
      <c r="B39" s="82" t="s">
        <v>51</v>
      </c>
      <c r="C39" s="66" t="s">
        <v>64</v>
      </c>
      <c r="D39" s="66" t="s">
        <v>65</v>
      </c>
      <c r="E39" s="92" t="s">
        <v>66</v>
      </c>
      <c r="F39" s="92"/>
      <c r="G39" s="93"/>
    </row>
    <row r="40" spans="1:7" ht="20.25" thickTop="1" thickBot="1" x14ac:dyDescent="0.2">
      <c r="A40" s="79"/>
      <c r="B40" s="82"/>
      <c r="C40" s="58" t="s">
        <v>106</v>
      </c>
      <c r="D40" s="43" t="s">
        <v>107</v>
      </c>
      <c r="E40" s="94" t="s">
        <v>108</v>
      </c>
      <c r="F40" s="94"/>
      <c r="G40" s="95"/>
    </row>
    <row r="41" spans="1:7" ht="20.25" customHeight="1" thickTop="1" thickBot="1" x14ac:dyDescent="0.2">
      <c r="A41" s="79"/>
      <c r="B41" s="64" t="s">
        <v>67</v>
      </c>
      <c r="C41" s="75" t="s">
        <v>71</v>
      </c>
      <c r="D41" s="75"/>
      <c r="E41" s="75"/>
      <c r="F41" s="75"/>
      <c r="G41" s="76"/>
    </row>
    <row r="42" spans="1:7" ht="20.25" customHeight="1" thickTop="1" thickBot="1" x14ac:dyDescent="0.2">
      <c r="A42" s="79"/>
      <c r="B42" s="64" t="s">
        <v>68</v>
      </c>
      <c r="C42" s="75" t="s">
        <v>69</v>
      </c>
      <c r="D42" s="75"/>
      <c r="E42" s="75"/>
      <c r="F42" s="75"/>
      <c r="G42" s="76"/>
    </row>
    <row r="43" spans="1:7" ht="20.25" thickTop="1" thickBot="1" x14ac:dyDescent="0.2">
      <c r="A43" s="79"/>
      <c r="B43" s="60" t="s">
        <v>70</v>
      </c>
      <c r="C43" s="77"/>
      <c r="D43" s="77"/>
      <c r="E43" s="77"/>
      <c r="F43" s="77"/>
      <c r="G43" s="78"/>
    </row>
    <row r="44" spans="1:7" ht="14.25" thickTop="1" x14ac:dyDescent="0.15"/>
  </sheetData>
  <mergeCells count="67">
    <mergeCell ref="A24:A33"/>
    <mergeCell ref="C24:G24"/>
    <mergeCell ref="C31:G31"/>
    <mergeCell ref="C32:G32"/>
    <mergeCell ref="C33:G33"/>
    <mergeCell ref="A34:A43"/>
    <mergeCell ref="C34:G34"/>
    <mergeCell ref="B35:B38"/>
    <mergeCell ref="C35:C36"/>
    <mergeCell ref="D35:D36"/>
    <mergeCell ref="C37:C38"/>
    <mergeCell ref="D37:D38"/>
    <mergeCell ref="E37:E38"/>
    <mergeCell ref="F37:F38"/>
    <mergeCell ref="G37:G38"/>
    <mergeCell ref="B39:B40"/>
    <mergeCell ref="E39:G39"/>
    <mergeCell ref="E40:G40"/>
    <mergeCell ref="C41:G41"/>
    <mergeCell ref="C42:G42"/>
    <mergeCell ref="C43:G43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1:G21"/>
    <mergeCell ref="C22:G22"/>
    <mergeCell ref="C23:G23"/>
    <mergeCell ref="B29:B30"/>
    <mergeCell ref="E29:G29"/>
    <mergeCell ref="E30:G30"/>
    <mergeCell ref="B25:B28"/>
    <mergeCell ref="C25:C26"/>
    <mergeCell ref="D25:D26"/>
    <mergeCell ref="C27:C28"/>
    <mergeCell ref="D27:D28"/>
    <mergeCell ref="E27:E28"/>
    <mergeCell ref="F27:F28"/>
    <mergeCell ref="G27:G2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D7:D8"/>
    <mergeCell ref="E7:E8"/>
    <mergeCell ref="F7:F8"/>
    <mergeCell ref="G7:G8"/>
    <mergeCell ref="B9:B10"/>
    <mergeCell ref="E9:G9"/>
    <mergeCell ref="E10:G10"/>
    <mergeCell ref="C11:G11"/>
    <mergeCell ref="C12:G12"/>
    <mergeCell ref="C13:G13"/>
  </mergeCells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67" t="s">
        <v>32</v>
      </c>
      <c r="B1" s="67"/>
      <c r="C1" s="67"/>
      <c r="D1" s="67"/>
      <c r="E1" s="67"/>
      <c r="F1" s="67"/>
      <c r="G1" s="67"/>
      <c r="H1" s="67"/>
      <c r="I1" s="67"/>
    </row>
    <row r="2" spans="1:9" ht="15" customHeight="1" x14ac:dyDescent="0.15">
      <c r="A2" s="96" t="s">
        <v>34</v>
      </c>
      <c r="B2" s="96"/>
      <c r="C2" s="18"/>
      <c r="D2" s="18"/>
      <c r="E2" s="18"/>
      <c r="F2" s="18"/>
      <c r="G2" s="18"/>
      <c r="H2" s="18"/>
      <c r="I2" s="19"/>
    </row>
    <row r="3" spans="1:9" ht="15" customHeight="1" thickBot="1" x14ac:dyDescent="0.2">
      <c r="A3" s="17"/>
      <c r="B3" s="17"/>
      <c r="C3" s="18"/>
      <c r="D3" s="18"/>
      <c r="E3" s="18"/>
      <c r="F3" s="18"/>
      <c r="G3" s="18"/>
      <c r="H3" s="18"/>
      <c r="I3" s="20" t="s">
        <v>31</v>
      </c>
    </row>
    <row r="4" spans="1:9" x14ac:dyDescent="0.15">
      <c r="A4" s="97" t="s">
        <v>3</v>
      </c>
      <c r="B4" s="99" t="s">
        <v>19</v>
      </c>
      <c r="C4" s="99" t="s">
        <v>20</v>
      </c>
      <c r="D4" s="99" t="s">
        <v>21</v>
      </c>
      <c r="E4" s="101" t="s">
        <v>22</v>
      </c>
      <c r="F4" s="102"/>
      <c r="G4" s="101" t="s">
        <v>23</v>
      </c>
      <c r="H4" s="102"/>
      <c r="I4" s="103" t="s">
        <v>24</v>
      </c>
    </row>
    <row r="5" spans="1:9" ht="14.25" thickBot="1" x14ac:dyDescent="0.2">
      <c r="A5" s="98"/>
      <c r="B5" s="100"/>
      <c r="C5" s="100"/>
      <c r="D5" s="100"/>
      <c r="E5" s="4" t="s">
        <v>25</v>
      </c>
      <c r="F5" s="4" t="s">
        <v>26</v>
      </c>
      <c r="G5" s="4" t="s">
        <v>5</v>
      </c>
      <c r="H5" s="4" t="s">
        <v>27</v>
      </c>
      <c r="I5" s="104"/>
    </row>
    <row r="6" spans="1:9" ht="32.25" customHeight="1" thickTop="1" thickBot="1" x14ac:dyDescent="0.2">
      <c r="A6" s="5"/>
      <c r="B6" s="6"/>
      <c r="C6" s="7"/>
      <c r="D6" s="8" t="s">
        <v>28</v>
      </c>
      <c r="E6" s="9" t="s">
        <v>29</v>
      </c>
      <c r="F6" s="8" t="s">
        <v>30</v>
      </c>
      <c r="G6" s="10"/>
      <c r="H6" s="8"/>
      <c r="I6" s="11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2022-02-17T08:27:31Z</dcterms:modified>
</cp:coreProperties>
</file>