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38F717D6-D2C6-4600-888E-4B01E3499CC0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9" i="6" l="1"/>
  <c r="H20" i="6"/>
  <c r="H21" i="6"/>
  <c r="H22" i="6"/>
  <c r="H23" i="6"/>
  <c r="H12" i="6" l="1"/>
  <c r="H11" i="6"/>
  <c r="H10" i="6"/>
  <c r="H9" i="6"/>
  <c r="H18" i="6" l="1"/>
  <c r="H17" i="6"/>
  <c r="H16" i="6"/>
  <c r="H15" i="6"/>
  <c r="H14" i="6"/>
  <c r="H13" i="6"/>
  <c r="H8" i="6"/>
  <c r="H7" i="6"/>
  <c r="H6" i="6"/>
  <c r="H5" i="6"/>
  <c r="H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I9" authorId="0" shapeId="0" xr:uid="{5679C068-155A-4951-87E0-9C421D59522B}">
      <text>
        <r>
          <rPr>
            <b/>
            <sz val="9"/>
            <color indexed="81"/>
            <rFont val="돋움"/>
            <family val="3"/>
            <charset val="129"/>
          </rPr>
          <t>★</t>
        </r>
        <r>
          <rPr>
            <b/>
            <sz val="9"/>
            <color indexed="81"/>
            <rFont val="Tahoma"/>
            <family val="2"/>
          </rPr>
          <t xml:space="preserve"> 2025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11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사용료</t>
        </r>
        <r>
          <rPr>
            <b/>
            <sz val="9"/>
            <color indexed="81"/>
            <rFont val="Tahoma"/>
            <family val="2"/>
          </rPr>
          <t>(2025.11.1.-11.30.)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<sst xmlns="http://schemas.openxmlformats.org/spreadsheetml/2006/main" count="1349" uniqueCount="245">
  <si>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</si>
  <si>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</si>
  <si>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</si>
  <si>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</si>
  <si>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</si>
  <si>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</si>
  <si>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</si>
  <si>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</si>
  <si>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</si>
  <si>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</si>
  <si>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</si>
  <si>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</si>
  <si>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</si>
  <si>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</si>
  <si>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</si>
  <si>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</si>
  <si>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</si>
  <si>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</si>
  <si>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</si>
  <si>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</si>
  <si>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</si>
  <si>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</si>
  <si>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</si>
  <si>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</si>
  <si>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</si>
  <si>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</si>
  <si>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</si>
  <si>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</si>
  <si>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</si>
  <si>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</si>
  <si>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</si>
  <si>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</si>
  <si>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</si>
  <si>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</si>
  <si>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</si>
  <si>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</si>
  <si>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</si>
  <si>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</si>
  <si>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</si>
  <si>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</si>
  <si>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</si>
  <si>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</si>
  <si>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</si>
  <si>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</si>
  <si>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</si>
  <si>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</si>
  <si>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</si>
  <si>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</si>
  <si>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</si>
  <si>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</si>
  <si>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</si>
  <si>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</si>
  <si>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</si>
  <si>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</si>
  <si>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</si>
  <si>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</si>
  <si>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</si>
  <si>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</si>
  <si>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</si>
  <si>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</si>
  <si>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</si>
  <si>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</si>
  <si>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</si>
  <si>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</si>
  <si>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</si>
  <si>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</si>
  <si>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</si>
  <si>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</si>
  <si>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</si>
  <si>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</si>
  <si>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</si>
  <si>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</si>
  <si>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</si>
  <si>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</si>
  <si>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</si>
  <si>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</si>
  <si>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</si>
  <si>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</si>
  <si>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</si>
  <si>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</si>
  <si>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</si>
  <si>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</si>
  <si>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</si>
  <si>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</si>
  <si>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</si>
  <si>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</si>
  <si>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</si>
  <si>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</si>
  <si>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</si>
  <si>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</si>
  <si>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</si>
  <si>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</si>
  <si>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</si>
  <si>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</si>
  <si>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</si>
  <si>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</si>
  <si>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</si>
  <si>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</si>
  <si>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</si>
  <si>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</si>
  <si>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</si>
  <si>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</si>
  <si>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</si>
  <si>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</si>
  <si>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</si>
  <si>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</si>
  <si>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</si>
  <si>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</si>
  <si>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</si>
  <si>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</si>
  <si>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</si>
  <si>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</si>
  <si>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</si>
  <si>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</si>
  <si>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</si>
  <si>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</si>
  <si>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</si>
  <si>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</si>
  <si>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</si>
  <si>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</si>
  <si>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</si>
  <si>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</si>
  <si>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</si>
  <si>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</si>
  <si>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</si>
  <si>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</si>
  <si>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</si>
  <si>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</si>
  <si>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</si>
  <si>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</si>
  <si>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</si>
  <si>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강봉기</t>
    <phoneticPr fontId="26" type="noConversion"/>
  </si>
  <si>
    <t>수의(서면)</t>
    <phoneticPr fontId="26" type="noConversion"/>
  </si>
  <si>
    <t>용역</t>
    <phoneticPr fontId="26" type="noConversion"/>
  </si>
  <si>
    <t>청소년상담복지센터 꿈드림</t>
    <phoneticPr fontId="26" type="noConversion"/>
  </si>
  <si>
    <t>김숙희</t>
    <phoneticPr fontId="26" type="noConversion"/>
  </si>
  <si>
    <t xml:space="preserve">청소년상담복지센터 </t>
    <phoneticPr fontId="26" type="noConversion"/>
  </si>
  <si>
    <t>2025.12.03.</t>
    <phoneticPr fontId="26" type="noConversion"/>
  </si>
  <si>
    <t>(2025. 12. 31. 기준 / 단위 : 원)</t>
    <phoneticPr fontId="6" type="noConversion"/>
  </si>
  <si>
    <t>2025년 고립·은둔 청소년 지원사업 홍보영상 제작</t>
  </si>
  <si>
    <t>2025.12.01.~2025.12.15.</t>
    <phoneticPr fontId="26" type="noConversion"/>
  </si>
  <si>
    <t>2025.12.15.</t>
    <phoneticPr fontId="26" type="noConversion"/>
  </si>
  <si>
    <t>스튜디오 무구</t>
    <phoneticPr fontId="26" type="noConversion"/>
  </si>
  <si>
    <t xml:space="preserve">경기도 시흥시 소래산길 11, 2층 206호 </t>
    <phoneticPr fontId="26" type="noConversion"/>
  </si>
  <si>
    <t>2025.12.01.</t>
    <phoneticPr fontId="26" type="noConversion"/>
  </si>
  <si>
    <t>경기도 성남시 분당구 야탑동 330, 장미마을 115-602</t>
    <phoneticPr fontId="26" type="noConversion"/>
  </si>
  <si>
    <t>분당요리제과제빵학원</t>
    <phoneticPr fontId="26" type="noConversion"/>
  </si>
  <si>
    <t>윤여원(국도비)</t>
    <phoneticPr fontId="26" type="noConversion"/>
  </si>
  <si>
    <t>2025년 청소년안전망 학교지원단 역량 강화 프로그램 운영</t>
  </si>
  <si>
    <t>2025.12.09.</t>
    <phoneticPr fontId="26" type="noConversion"/>
  </si>
  <si>
    <t>2025년 성남시 꿈드림 성장발표회 [성장올림픽] 운영물품 임차</t>
  </si>
  <si>
    <t>2025.12.11.</t>
    <phoneticPr fontId="26" type="noConversion"/>
  </si>
  <si>
    <t>마케팅스토리</t>
    <phoneticPr fontId="26" type="noConversion"/>
  </si>
  <si>
    <t>2025.12.04.</t>
    <phoneticPr fontId="26" type="noConversion"/>
  </si>
  <si>
    <t>경기도 성남시 중원구 사기막골로 164, A동 9층, 905호</t>
    <phoneticPr fontId="26" type="noConversion"/>
  </si>
  <si>
    <t>2025년 불용물품 폐기 처리</t>
  </si>
  <si>
    <t>2025.12.08.</t>
    <phoneticPr fontId="26" type="noConversion"/>
  </si>
  <si>
    <t>2025.12.12.</t>
    <phoneticPr fontId="26" type="noConversion"/>
  </si>
  <si>
    <t>용진철강</t>
    <phoneticPr fontId="26" type="noConversion"/>
  </si>
  <si>
    <t>경기도 성남시 수정구 대왕판교로 1283, 201호(오야동)</t>
    <phoneticPr fontId="26" type="noConversion"/>
  </si>
  <si>
    <t>2025년 고립·은둔 청소년 지원사업 홍보 브로셔 제작</t>
  </si>
  <si>
    <t>2025.12.09.~2025.12.12.</t>
    <phoneticPr fontId="26" type="noConversion"/>
  </si>
  <si>
    <t>조아트</t>
    <phoneticPr fontId="26" type="noConversion"/>
  </si>
  <si>
    <t>경기도 성남시 수정구 수정로251번길 7</t>
    <phoneticPr fontId="26" type="noConversion"/>
  </si>
  <si>
    <t>조은나라</t>
    <phoneticPr fontId="26" type="noConversion"/>
  </si>
  <si>
    <t xml:space="preserve">경기도 시흥시 소래산길 11, 2층 206호 </t>
  </si>
  <si>
    <t>박주희(국도비)</t>
    <phoneticPr fontId="26" type="noConversion"/>
  </si>
  <si>
    <t>분당요리제빵학원</t>
    <phoneticPr fontId="26" type="noConversion"/>
  </si>
  <si>
    <t>김옥란</t>
    <phoneticPr fontId="26" type="noConversion"/>
  </si>
  <si>
    <t>경기도 성남시 분당구 야탑동 330, 장미마을 115-602</t>
  </si>
  <si>
    <t>청소년상담복지센터 및 해당학원</t>
    <phoneticPr fontId="26" type="noConversion"/>
  </si>
  <si>
    <t>강석훈</t>
    <phoneticPr fontId="26" type="noConversion"/>
  </si>
  <si>
    <t>경기도 성남시 중원구 사기막골로 164, A동 9층, 905호</t>
  </si>
  <si>
    <t>청소년상담복지센터 및 중원유스센터</t>
    <phoneticPr fontId="26" type="noConversion"/>
  </si>
  <si>
    <t>김현진</t>
    <phoneticPr fontId="26" type="noConversion"/>
  </si>
  <si>
    <t>경기도 성남시 수정구 대왕판교로 1283, 201호(오야동)</t>
  </si>
  <si>
    <t>정회일</t>
    <phoneticPr fontId="26" type="noConversion"/>
  </si>
  <si>
    <t>경기도 성남시 수정구 수정로251번길 7</t>
  </si>
  <si>
    <t>2025년 청소년안전망 학교지원단 역량 강화 프로그램 운영</t>
    <phoneticPr fontId="26" type="noConversion"/>
  </si>
  <si>
    <t>2025년 성남시 꿈드림 성장발표회 [성장올림픽] 운영물품 임차</t>
    <phoneticPr fontId="26" type="noConversion"/>
  </si>
  <si>
    <t>2025년 불용물품 폐기 처리</t>
    <phoneticPr fontId="26" type="noConversion"/>
  </si>
  <si>
    <t>2025년 고립·은둔 청소년 지원사업 홍보 브로셔 제작</t>
    <phoneticPr fontId="26" type="noConversion"/>
  </si>
  <si>
    <t>2025.12.18.</t>
    <phoneticPr fontId="26" type="noConversion"/>
  </si>
  <si>
    <t>2025.12.16.</t>
    <phoneticPr fontId="26" type="noConversion"/>
  </si>
  <si>
    <t>2025.12.22.</t>
    <phoneticPr fontId="26" type="noConversion"/>
  </si>
  <si>
    <t>이하여백</t>
    <phoneticPr fontId="6" type="noConversion"/>
  </si>
  <si>
    <t>2025.12.09.</t>
    <phoneticPr fontId="6" type="noConversion"/>
  </si>
  <si>
    <t>2025.12.11.</t>
    <phoneticPr fontId="6" type="noConversion"/>
  </si>
  <si>
    <t>2025.12.12.</t>
    <phoneticPr fontId="6" type="noConversion"/>
  </si>
  <si>
    <t>2025.12.23.</t>
    <phoneticPr fontId="6" type="noConversion"/>
  </si>
  <si>
    <t>2025.12.18.</t>
    <phoneticPr fontId="6" type="noConversion"/>
  </si>
  <si>
    <t>2025.12.10.</t>
    <phoneticPr fontId="6" type="noConversion"/>
  </si>
  <si>
    <t>2025.12.19.</t>
    <phoneticPr fontId="6" type="noConversion"/>
  </si>
  <si>
    <t>12월분</t>
    <phoneticPr fontId="6" type="noConversion"/>
  </si>
  <si>
    <t>11월분</t>
    <phoneticPr fontId="6" type="noConversion"/>
  </si>
  <si>
    <t>[연간](센터) 2026년 환경미화용역</t>
  </si>
  <si>
    <t>2025.12.10.</t>
    <phoneticPr fontId="26" type="noConversion"/>
  </si>
  <si>
    <t>수의(전자)</t>
    <phoneticPr fontId="26" type="noConversion"/>
  </si>
  <si>
    <t>2026.01.01.~2026.12.31.</t>
    <phoneticPr fontId="26" type="noConversion"/>
  </si>
  <si>
    <t>2026.12.31.</t>
    <phoneticPr fontId="26" type="noConversion"/>
  </si>
  <si>
    <t>㈜문일종합관리</t>
    <phoneticPr fontId="26" type="noConversion"/>
  </si>
  <si>
    <t>경기도 성남시 수정구 성남대로 1210번길 7</t>
  </si>
  <si>
    <t>[연간](센터) 2026년 인터넷 전화 신청(3차)</t>
  </si>
  <si>
    <t>주식회사 케이티</t>
    <phoneticPr fontId="26" type="noConversion"/>
  </si>
  <si>
    <t>경기도 성남시 분당구 불정로 90, 1층</t>
  </si>
  <si>
    <t>[연간](센터) 2026년 인터넷망 신청(3차)</t>
  </si>
  <si>
    <t>[연간](일하루) 2026년 인터넷망 신청(3차)</t>
  </si>
  <si>
    <t>박미연</t>
    <phoneticPr fontId="26" type="noConversion"/>
  </si>
  <si>
    <t>2026.01.01.~2026.02.16.</t>
    <phoneticPr fontId="26" type="noConversion"/>
  </si>
  <si>
    <t>2026.02.16.</t>
    <phoneticPr fontId="26" type="noConversion"/>
  </si>
  <si>
    <t>[연간](센터) 2026년 복합기 임차</t>
  </si>
  <si>
    <t>2025.12.19.</t>
    <phoneticPr fontId="26" type="noConversion"/>
  </si>
  <si>
    <t>[연간](학교밖) 2026년 복합기 임차</t>
  </si>
  <si>
    <t>신도종합서비스</t>
    <phoneticPr fontId="26" type="noConversion"/>
  </si>
  <si>
    <t>경기도 성남시 분당구 장미로 100번길 9-1</t>
  </si>
  <si>
    <t>[연간](학교밖) 2026년 복합기 임차</t>
    <phoneticPr fontId="26" type="noConversion"/>
  </si>
  <si>
    <t>[연간](일하루) 2026년 복합기 임차</t>
    <phoneticPr fontId="26" type="noConversion"/>
  </si>
  <si>
    <t>[연간](센터) 2026년 정수기, 비데, 공기청정기 임차</t>
  </si>
  <si>
    <t>㈜코웨이</t>
    <phoneticPr fontId="26" type="noConversion"/>
  </si>
  <si>
    <t>충청남도 공주시 유구읍 유구마곡사로 136-23</t>
  </si>
  <si>
    <t>[연간](학교밖) 2026년 정수기, 비데, 공기청정기 임차</t>
  </si>
  <si>
    <t>[연간](일하루) 2026년 정수기, 공기청정기 임차</t>
  </si>
  <si>
    <t>㈜에스원</t>
    <phoneticPr fontId="26" type="noConversion"/>
  </si>
  <si>
    <t>서울특별시 중구 세종대로 7길 25</t>
  </si>
  <si>
    <t xml:space="preserve">[연간](센터) 2026년 무인경비시스템 임차 </t>
  </si>
  <si>
    <t>[연간](학교밖) 2026년 무인경비시스템 임차</t>
  </si>
  <si>
    <t>[연간](일하루) 2026년 무인경비시스템 임차</t>
  </si>
  <si>
    <t>신희남</t>
    <phoneticPr fontId="26" type="noConversion"/>
  </si>
  <si>
    <t>청소년상담복지센터 및 꿈드림</t>
    <phoneticPr fontId="26" type="noConversion"/>
  </si>
  <si>
    <t>김영섭</t>
    <phoneticPr fontId="26" type="noConversion"/>
  </si>
  <si>
    <t>[연간](센터) 2026년 인터넷 망 신청(3차)</t>
    <phoneticPr fontId="26" type="noConversion"/>
  </si>
  <si>
    <t>청소년상담복지센터 일하루</t>
    <phoneticPr fontId="26" type="noConversion"/>
  </si>
  <si>
    <t>(학교밖) 2026년 인터넷 및 전화 사용 신청(4차)</t>
    <phoneticPr fontId="26" type="noConversion"/>
  </si>
  <si>
    <t>김영빈</t>
    <phoneticPr fontId="26" type="noConversion"/>
  </si>
  <si>
    <t>서장원</t>
    <phoneticPr fontId="26" type="noConversion"/>
  </si>
  <si>
    <t>(주)코웨이</t>
    <phoneticPr fontId="26" type="noConversion"/>
  </si>
  <si>
    <t>[연간](학교밖) 2026년 정수기, 비데, 공기청정기 임차</t>
    <phoneticPr fontId="26" type="noConversion"/>
  </si>
  <si>
    <t>[연간](일하루) 2026년 정수기, 공기청정기 임차</t>
    <phoneticPr fontId="26" type="noConversion"/>
  </si>
  <si>
    <t>남궁범, HANAOKA TAKURO</t>
  </si>
  <si>
    <t xml:space="preserve">[연간](학교밖) 2026년 무인경비시스템 임차 </t>
    <phoneticPr fontId="26" type="noConversion"/>
  </si>
  <si>
    <t xml:space="preserve">[연간](일하루) 2026년 무인경비시스템 임차 </t>
    <phoneticPr fontId="26" type="noConversion"/>
  </si>
  <si>
    <t>2025년 고립·은둔 청소년 지원사업 홍보영상 제작</t>
    <phoneticPr fontId="26" type="noConversion"/>
  </si>
  <si>
    <t>스튜디오 무구</t>
    <phoneticPr fontId="6" type="noConversion"/>
  </si>
  <si>
    <t>2025.12.15.</t>
    <phoneticPr fontId="6" type="noConversion"/>
  </si>
  <si>
    <t>2025.12.01.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</si>
</sst>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rgb="FF0000FF"/>
      </left>
      <right style="thin">
        <color indexed="64"/>
      </right>
      <top style="thick">
        <color rgb="FF0000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00FF"/>
      </top>
      <bottom style="thin">
        <color indexed="64"/>
      </bottom>
      <diagonal/>
    </border>
    <border>
      <left style="thin">
        <color indexed="64"/>
      </left>
      <right style="thick">
        <color rgb="FF0000FF"/>
      </right>
      <top style="thick">
        <color rgb="FF0000FF"/>
      </top>
      <bottom style="thin">
        <color indexed="64"/>
      </bottom>
      <diagonal/>
    </border>
    <border>
      <left style="thick">
        <color rgb="FF0000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FF"/>
      </right>
      <top/>
      <bottom style="thin">
        <color indexed="64"/>
      </bottom>
      <diagonal/>
    </border>
    <border>
      <left style="thick">
        <color rgb="FF0000FF"/>
      </left>
      <right style="thin">
        <color indexed="64"/>
      </right>
      <top style="thin">
        <color indexed="64"/>
      </top>
      <bottom style="thick">
        <color rgb="FF00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00FF"/>
      </bottom>
      <diagonal/>
    </border>
    <border>
      <left style="thin">
        <color indexed="64"/>
      </left>
      <right style="thick">
        <color rgb="FF0000FF"/>
      </right>
      <top/>
      <bottom style="thick">
        <color rgb="FF0000FF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17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41" fontId="10" fillId="0" borderId="10" xfId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1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0" xfId="2" applyNumberFormat="1" applyFont="1" applyFill="1" applyBorder="1" applyAlignment="1">
      <alignment horizontal="center" vertical="center" shrinkToFit="1"/>
    </xf>
    <xf numFmtId="41" fontId="9" fillId="4" borderId="10" xfId="178" applyFont="1" applyFill="1" applyBorder="1" applyAlignment="1">
      <alignment horizontal="center" vertical="center" shrinkToFit="1"/>
    </xf>
    <xf numFmtId="38" fontId="9" fillId="4" borderId="10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3" fontId="15" fillId="0" borderId="5" xfId="0" applyNumberFormat="1" applyFont="1" applyBorder="1" applyAlignment="1">
      <alignment horizontal="center" vertical="center" shrinkToFit="1"/>
    </xf>
    <xf numFmtId="41" fontId="9" fillId="4" borderId="10" xfId="0" applyNumberFormat="1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wrapText="1"/>
    </xf>
    <xf numFmtId="10" fontId="15" fillId="0" borderId="22" xfId="0" applyNumberFormat="1" applyFont="1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shrinkToFit="1"/>
    </xf>
    <xf numFmtId="41" fontId="10" fillId="0" borderId="10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81" fontId="9" fillId="4" borderId="10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22" fillId="4" borderId="31" xfId="40345" applyFont="1" applyFill="1" applyBorder="1" applyAlignment="1">
      <alignment horizontal="left" vertical="center" shrinkToFit="1"/>
    </xf>
    <xf numFmtId="0" fontId="22" fillId="4" borderId="7" xfId="40345" applyFont="1" applyFill="1" applyBorder="1" applyAlignment="1">
      <alignment horizontal="left" vertical="center" shrinkToFit="1"/>
    </xf>
    <xf numFmtId="0" fontId="22" fillId="4" borderId="7" xfId="40340" quotePrefix="1" applyFont="1" applyFill="1" applyBorder="1" applyAlignment="1">
      <alignment horizontal="left" vertical="center" shrinkToFit="1"/>
    </xf>
    <xf numFmtId="0" fontId="31" fillId="4" borderId="7" xfId="40345" applyFont="1" applyFill="1" applyBorder="1" applyAlignment="1">
      <alignment horizontal="left" vertical="center" shrinkToFit="1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3" fontId="15" fillId="0" borderId="32" xfId="0" applyNumberFormat="1" applyFont="1" applyBorder="1" applyAlignment="1">
      <alignment horizontal="center" vertical="center" shrinkToFit="1"/>
    </xf>
    <xf numFmtId="14" fontId="10" fillId="4" borderId="2" xfId="0" applyNumberFormat="1" applyFont="1" applyFill="1" applyBorder="1" applyAlignment="1">
      <alignment horizontal="center" vertical="center"/>
    </xf>
    <xf numFmtId="41" fontId="10" fillId="4" borderId="2" xfId="1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/>
    </xf>
    <xf numFmtId="0" fontId="9" fillId="4" borderId="2" xfId="0" quotePrefix="1" applyFont="1" applyFill="1" applyBorder="1" applyAlignment="1">
      <alignment horizontal="center" vertical="center" shrinkToFit="1"/>
    </xf>
    <xf numFmtId="41" fontId="10" fillId="4" borderId="10" xfId="1" applyFont="1" applyFill="1" applyBorder="1" applyAlignment="1">
      <alignment horizontal="right" vertical="center" wrapText="1"/>
    </xf>
    <xf numFmtId="41" fontId="10" fillId="4" borderId="10" xfId="1" applyFont="1" applyFill="1" applyBorder="1" applyAlignment="1">
      <alignment horizontal="center" vertical="center" wrapText="1"/>
    </xf>
    <xf numFmtId="181" fontId="15" fillId="0" borderId="2" xfId="0" applyNumberFormat="1" applyFont="1" applyFill="1" applyBorder="1" applyAlignment="1">
      <alignment horizontal="center" vertical="center" wrapText="1"/>
    </xf>
    <xf numFmtId="0" fontId="31" fillId="0" borderId="2" xfId="40338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/>
    </xf>
    <xf numFmtId="176" fontId="31" fillId="4" borderId="33" xfId="5762" applyNumberFormat="1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3" fontId="22" fillId="0" borderId="39" xfId="0" applyNumberFormat="1" applyFont="1" applyBorder="1" applyAlignment="1">
      <alignment horizontal="center" vertical="center" shrinkToFit="1"/>
    </xf>
    <xf numFmtId="0" fontId="20" fillId="2" borderId="6" xfId="0" applyFont="1" applyFill="1" applyBorder="1" applyAlignment="1">
      <alignment horizontal="center" vertical="center" shrinkToFit="1"/>
    </xf>
    <xf numFmtId="3" fontId="22" fillId="0" borderId="40" xfId="0" applyNumberFormat="1" applyFont="1" applyBorder="1" applyAlignment="1">
      <alignment horizontal="center" vertical="center" shrinkToFit="1"/>
    </xf>
    <xf numFmtId="10" fontId="22" fillId="0" borderId="39" xfId="0" applyNumberFormat="1" applyFont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177" fontId="23" fillId="0" borderId="39" xfId="0" applyNumberFormat="1" applyFont="1" applyBorder="1" applyAlignment="1">
      <alignment horizontal="center" vertical="center" shrinkToFit="1"/>
    </xf>
    <xf numFmtId="181" fontId="22" fillId="0" borderId="39" xfId="0" applyNumberFormat="1" applyFont="1" applyBorder="1" applyAlignment="1">
      <alignment horizontal="center" vertical="center" shrinkToFit="1"/>
    </xf>
    <xf numFmtId="0" fontId="20" fillId="2" borderId="41" xfId="0" applyFont="1" applyFill="1" applyBorder="1" applyAlignment="1">
      <alignment horizontal="center" vertical="center" wrapText="1"/>
    </xf>
    <xf numFmtId="0" fontId="23" fillId="0" borderId="42" xfId="0" applyFont="1" applyBorder="1" applyAlignment="1">
      <alignment horizontal="center" vertical="center" shrinkToFit="1"/>
    </xf>
    <xf numFmtId="181" fontId="22" fillId="0" borderId="44" xfId="0" applyNumberFormat="1" applyFont="1" applyBorder="1" applyAlignment="1">
      <alignment horizontal="center" vertical="center" shrinkToFit="1"/>
    </xf>
    <xf numFmtId="0" fontId="31" fillId="4" borderId="45" xfId="40338" applyFont="1" applyFill="1" applyBorder="1" applyAlignment="1">
      <alignment horizontal="center" vertical="center" shrinkToFit="1"/>
    </xf>
    <xf numFmtId="0" fontId="20" fillId="2" borderId="46" xfId="0" applyFont="1" applyFill="1" applyBorder="1" applyAlignment="1">
      <alignment horizontal="center" vertical="center" shrinkToFit="1"/>
    </xf>
    <xf numFmtId="0" fontId="20" fillId="2" borderId="43" xfId="0" applyFont="1" applyFill="1" applyBorder="1" applyAlignment="1">
      <alignment horizontal="center" vertical="center" shrinkToFit="1"/>
    </xf>
    <xf numFmtId="41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shrinkToFit="1"/>
    </xf>
    <xf numFmtId="10" fontId="22" fillId="0" borderId="2" xfId="0" applyNumberFormat="1" applyFont="1" applyBorder="1" applyAlignment="1">
      <alignment horizontal="center" vertical="center" shrinkToFit="1"/>
    </xf>
    <xf numFmtId="177" fontId="23" fillId="0" borderId="2" xfId="0" applyNumberFormat="1" applyFont="1" applyBorder="1" applyAlignment="1">
      <alignment horizontal="center" vertical="center" shrinkToFit="1"/>
    </xf>
    <xf numFmtId="181" fontId="22" fillId="0" borderId="2" xfId="0" applyNumberFormat="1" applyFont="1" applyBorder="1" applyAlignment="1">
      <alignment horizontal="center" vertical="center" shrinkToFit="1"/>
    </xf>
    <xf numFmtId="0" fontId="20" fillId="2" borderId="48" xfId="0" applyFont="1" applyFill="1" applyBorder="1" applyAlignment="1">
      <alignment horizontal="center" vertical="center" wrapText="1"/>
    </xf>
    <xf numFmtId="3" fontId="22" fillId="0" borderId="33" xfId="0" applyNumberFormat="1" applyFont="1" applyBorder="1" applyAlignment="1">
      <alignment horizontal="center" vertical="center" shrinkToFit="1"/>
    </xf>
    <xf numFmtId="181" fontId="22" fillId="0" borderId="33" xfId="0" applyNumberFormat="1" applyFont="1" applyBorder="1" applyAlignment="1">
      <alignment horizontal="center" vertical="center" shrinkToFit="1"/>
    </xf>
    <xf numFmtId="0" fontId="31" fillId="4" borderId="33" xfId="40338" applyFont="1" applyFill="1" applyBorder="1" applyAlignment="1">
      <alignment horizontal="center" vertical="center" shrinkToFit="1"/>
    </xf>
    <xf numFmtId="0" fontId="20" fillId="2" borderId="51" xfId="0" applyFont="1" applyFill="1" applyBorder="1" applyAlignment="1">
      <alignment horizontal="center" vertical="center" wrapText="1"/>
    </xf>
    <xf numFmtId="0" fontId="23" fillId="0" borderId="51" xfId="0" applyFont="1" applyBorder="1" applyAlignment="1">
      <alignment horizontal="center" vertical="center" shrinkToFit="1"/>
    </xf>
    <xf numFmtId="0" fontId="20" fillId="2" borderId="51" xfId="0" applyFont="1" applyFill="1" applyBorder="1" applyAlignment="1">
      <alignment horizontal="center" vertical="center" shrinkToFit="1"/>
    </xf>
    <xf numFmtId="0" fontId="31" fillId="4" borderId="52" xfId="40340" applyFont="1" applyFill="1" applyBorder="1" applyAlignment="1">
      <alignment horizontal="left" vertical="center" shrinkToFit="1"/>
    </xf>
    <xf numFmtId="176" fontId="31" fillId="4" borderId="2" xfId="40340" applyNumberFormat="1" applyFont="1" applyFill="1" applyBorder="1" applyAlignment="1">
      <alignment horizontal="center" vertical="center" wrapText="1"/>
    </xf>
    <xf numFmtId="176" fontId="31" fillId="4" borderId="10" xfId="5762" applyNumberFormat="1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0" fontId="31" fillId="4" borderId="52" xfId="40338" applyFont="1" applyFill="1" applyBorder="1" applyAlignment="1">
      <alignment horizontal="left" vertical="center" shrinkToFit="1"/>
    </xf>
    <xf numFmtId="0" fontId="31" fillId="4" borderId="56" xfId="40338" applyFont="1" applyFill="1" applyBorder="1" applyAlignment="1" applyProtection="1">
      <alignment horizontal="left" vertical="center" shrinkToFit="1"/>
      <protection locked="0"/>
    </xf>
    <xf numFmtId="0" fontId="31" fillId="4" borderId="52" xfId="40340" applyFont="1" applyFill="1" applyBorder="1" applyAlignment="1">
      <alignment vertical="center" shrinkToFit="1"/>
    </xf>
    <xf numFmtId="0" fontId="31" fillId="4" borderId="52" xfId="40338" applyFont="1" applyFill="1" applyBorder="1" applyAlignment="1">
      <alignment vertical="center" shrinkToFit="1"/>
    </xf>
    <xf numFmtId="0" fontId="10" fillId="4" borderId="2" xfId="5762" applyFont="1" applyFill="1" applyBorder="1" applyAlignment="1">
      <alignment horizontal="center" vertical="center" shrinkToFit="1"/>
    </xf>
    <xf numFmtId="14" fontId="31" fillId="4" borderId="10" xfId="40340" applyNumberFormat="1" applyFont="1" applyFill="1" applyBorder="1" applyAlignment="1">
      <alignment horizontal="center" vertical="center"/>
    </xf>
    <xf numFmtId="184" fontId="9" fillId="0" borderId="7" xfId="0" applyNumberFormat="1" applyFont="1" applyBorder="1" applyAlignment="1">
      <alignment horizontal="center" vertical="center"/>
    </xf>
    <xf numFmtId="41" fontId="9" fillId="0" borderId="9" xfId="1" applyFont="1" applyFill="1" applyBorder="1" applyAlignment="1" applyProtection="1">
      <alignment horizontal="right" vertical="center" shrinkToFit="1"/>
    </xf>
    <xf numFmtId="41" fontId="9" fillId="0" borderId="9" xfId="1" applyFont="1" applyBorder="1" applyAlignment="1">
      <alignment vertical="center" shrinkToFit="1"/>
    </xf>
    <xf numFmtId="41" fontId="9" fillId="4" borderId="9" xfId="1" applyFont="1" applyFill="1" applyBorder="1" applyAlignment="1" applyProtection="1">
      <alignment horizontal="right" vertical="center" shrinkToFit="1"/>
    </xf>
    <xf numFmtId="181" fontId="9" fillId="4" borderId="57" xfId="0" applyNumberFormat="1" applyFont="1" applyFill="1" applyBorder="1" applyAlignment="1">
      <alignment horizontal="center" vertical="center" wrapText="1" shrinkToFit="1"/>
    </xf>
    <xf numFmtId="41" fontId="9" fillId="4" borderId="10" xfId="1" quotePrefix="1" applyFont="1" applyFill="1" applyBorder="1" applyAlignment="1" applyProtection="1">
      <alignment horizontal="right" vertical="center" shrinkToFit="1"/>
    </xf>
    <xf numFmtId="41" fontId="9" fillId="4" borderId="10" xfId="1" quotePrefix="1" applyFont="1" applyFill="1" applyBorder="1" applyAlignment="1">
      <alignment vertical="center" shrinkToFit="1"/>
    </xf>
    <xf numFmtId="41" fontId="9" fillId="4" borderId="10" xfId="1" applyFont="1" applyFill="1" applyBorder="1" applyAlignment="1" applyProtection="1">
      <alignment horizontal="right" vertical="center" shrinkToFit="1"/>
    </xf>
    <xf numFmtId="41" fontId="9" fillId="0" borderId="58" xfId="1" applyFont="1" applyFill="1" applyBorder="1" applyAlignment="1" applyProtection="1">
      <alignment horizontal="right" vertical="center" shrinkToFit="1"/>
    </xf>
    <xf numFmtId="41" fontId="9" fillId="0" borderId="59" xfId="1" quotePrefix="1" applyFont="1" applyBorder="1" applyAlignment="1">
      <alignment vertical="center" shrinkToFit="1"/>
    </xf>
    <xf numFmtId="41" fontId="9" fillId="4" borderId="59" xfId="1" applyFont="1" applyFill="1" applyBorder="1" applyAlignment="1" applyProtection="1">
      <alignment horizontal="right" vertical="center" shrinkToFit="1"/>
    </xf>
    <xf numFmtId="181" fontId="9" fillId="4" borderId="60" xfId="0" applyNumberFormat="1" applyFont="1" applyFill="1" applyBorder="1" applyAlignment="1">
      <alignment horizontal="center" vertical="center" wrapText="1" shrinkToFit="1"/>
    </xf>
    <xf numFmtId="41" fontId="9" fillId="4" borderId="61" xfId="1" applyFont="1" applyFill="1" applyBorder="1" applyAlignment="1" applyProtection="1">
      <alignment horizontal="right" vertical="center" shrinkToFit="1"/>
    </xf>
    <xf numFmtId="181" fontId="9" fillId="4" borderId="62" xfId="0" applyNumberFormat="1" applyFont="1" applyFill="1" applyBorder="1" applyAlignment="1">
      <alignment horizontal="center" vertical="center" wrapText="1" shrinkToFit="1"/>
    </xf>
    <xf numFmtId="41" fontId="9" fillId="0" borderId="63" xfId="1" applyFont="1" applyFill="1" applyBorder="1" applyAlignment="1" applyProtection="1">
      <alignment horizontal="right" vertical="center" shrinkToFit="1"/>
    </xf>
    <xf numFmtId="41" fontId="9" fillId="0" borderId="64" xfId="1" quotePrefix="1" applyFont="1" applyBorder="1" applyAlignment="1">
      <alignment vertical="center" shrinkToFit="1"/>
    </xf>
    <xf numFmtId="41" fontId="9" fillId="4" borderId="64" xfId="1" applyFont="1" applyFill="1" applyBorder="1" applyAlignment="1" applyProtection="1">
      <alignment horizontal="right" vertical="center" shrinkToFit="1"/>
    </xf>
    <xf numFmtId="181" fontId="9" fillId="4" borderId="65" xfId="0" applyNumberFormat="1" applyFont="1" applyFill="1" applyBorder="1" applyAlignment="1">
      <alignment horizontal="center" vertical="center" wrapText="1" shrinkToFit="1"/>
    </xf>
    <xf numFmtId="0" fontId="9" fillId="0" borderId="56" xfId="40345" applyFont="1" applyBorder="1" applyAlignment="1">
      <alignment horizontal="center" vertical="center" shrinkToFit="1"/>
    </xf>
    <xf numFmtId="0" fontId="9" fillId="0" borderId="52" xfId="40345" applyFont="1" applyBorder="1" applyAlignment="1">
      <alignment horizontal="center" vertical="center" shrinkToFit="1"/>
    </xf>
    <xf numFmtId="0" fontId="9" fillId="0" borderId="2" xfId="40345" applyFont="1" applyBorder="1" applyAlignment="1">
      <alignment horizontal="center" vertical="center" shrinkToFit="1"/>
    </xf>
    <xf numFmtId="0" fontId="31" fillId="4" borderId="66" xfId="40340" applyFont="1" applyFill="1" applyBorder="1" applyAlignment="1">
      <alignment vertical="center" shrinkToFi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177" fontId="22" fillId="0" borderId="36" xfId="0" applyNumberFormat="1" applyFont="1" applyFill="1" applyBorder="1" applyAlignment="1">
      <alignment horizontal="center" vertical="center" shrinkToFit="1"/>
    </xf>
    <xf numFmtId="177" fontId="22" fillId="0" borderId="37" xfId="0" applyNumberFormat="1" applyFont="1" applyFill="1" applyBorder="1" applyAlignment="1">
      <alignment horizontal="center" vertical="center" shrinkToFit="1"/>
    </xf>
    <xf numFmtId="177" fontId="22" fillId="0" borderId="38" xfId="0" applyNumberFormat="1" applyFont="1" applyFill="1" applyBorder="1" applyAlignment="1">
      <alignment horizontal="center" vertical="center" shrinkToFit="1"/>
    </xf>
    <xf numFmtId="0" fontId="20" fillId="2" borderId="47" xfId="0" applyFont="1" applyFill="1" applyBorder="1" applyAlignment="1">
      <alignment horizontal="center" vertical="center" wrapText="1"/>
    </xf>
    <xf numFmtId="0" fontId="20" fillId="2" borderId="49" xfId="0" applyFont="1" applyFill="1" applyBorder="1" applyAlignment="1">
      <alignment horizontal="center" vertical="center" wrapText="1"/>
    </xf>
    <xf numFmtId="0" fontId="20" fillId="2" borderId="50" xfId="0" applyFont="1" applyFill="1" applyBorder="1" applyAlignment="1">
      <alignment horizontal="center" vertical="center" wrapText="1"/>
    </xf>
    <xf numFmtId="177" fontId="22" fillId="0" borderId="53" xfId="0" applyNumberFormat="1" applyFont="1" applyFill="1" applyBorder="1" applyAlignment="1">
      <alignment horizontal="center" vertical="center" shrinkToFit="1"/>
    </xf>
    <xf numFmtId="177" fontId="22" fillId="0" borderId="54" xfId="0" applyNumberFormat="1" applyFont="1" applyFill="1" applyBorder="1" applyAlignment="1">
      <alignment horizontal="center" vertical="center" shrinkToFit="1"/>
    </xf>
    <xf numFmtId="177" fontId="22" fillId="0" borderId="55" xfId="0" applyNumberFormat="1" applyFont="1" applyFill="1" applyBorder="1" applyAlignment="1">
      <alignment horizontal="center" vertical="center" shrinkToFit="1"/>
    </xf>
    <xf numFmtId="0" fontId="15" fillId="0" borderId="29" xfId="0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7" fontId="15" fillId="0" borderId="6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shrinkToFit="1"/>
    </xf>
    <xf numFmtId="177" fontId="15" fillId="0" borderId="12" xfId="0" applyNumberFormat="1" applyFont="1" applyBorder="1" applyAlignment="1">
      <alignment horizontal="justify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2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22" xfId="0" applyFont="1" applyBorder="1" applyAlignment="1">
      <alignment horizontal="justify" vertical="center" wrapText="1"/>
    </xf>
    <xf numFmtId="177" fontId="10" fillId="0" borderId="19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4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E18" sqref="E18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53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193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82</v>
      </c>
    </row>
    <row r="3" spans="1:12" ht="35.25" customHeight="1" x14ac:dyDescent="0.15">
      <c r="A3" s="129" t="s">
        <v>54</v>
      </c>
      <c r="B3" s="129" t="s">
        <v>39</v>
      </c>
      <c r="C3" s="130" t="s">
        <v>55</v>
      </c>
      <c r="D3" s="96" t="s">
        <v>91</v>
      </c>
      <c r="E3" s="129" t="s">
        <v>56</v>
      </c>
      <c r="F3" s="129" t="s">
        <v>57</v>
      </c>
      <c r="G3" s="129" t="s">
        <v>58</v>
      </c>
      <c r="H3" s="129" t="s">
        <v>90</v>
      </c>
      <c r="I3" s="129" t="s">
        <v>40</v>
      </c>
      <c r="J3" s="129" t="s">
        <v>59</v>
      </c>
      <c r="K3" s="129" t="s">
        <v>60</v>
      </c>
      <c r="L3" s="97" t="s">
        <v>1</v>
      </c>
    </row>
    <row r="4" spans="1:12" s="114" customFormat="1" ht="24" customHeight="1" x14ac:dyDescent="0.25">
      <c r="A4" s="116"/>
      <c r="B4" s="122"/>
      <c r="C4" s="111" t="s">
        <v>92</v>
      </c>
      <c r="D4" s="116"/>
      <c r="E4" s="146"/>
      <c r="F4" s="146"/>
      <c r="G4" s="122"/>
      <c r="H4" s="147"/>
      <c r="I4" s="122"/>
      <c r="J4" s="122"/>
      <c r="K4" s="160"/>
      <c r="L4" s="116"/>
    </row>
    <row r="5" spans="1:12" s="114" customFormat="1" ht="24" customHeight="1" x14ac:dyDescent="0.25">
      <c r="A5" s="116"/>
      <c r="B5" s="122"/>
      <c r="C5" s="159"/>
      <c r="D5" s="116"/>
      <c r="E5" s="146"/>
      <c r="F5" s="146"/>
      <c r="G5" s="122"/>
      <c r="H5" s="147"/>
      <c r="I5" s="122"/>
      <c r="J5" s="122"/>
      <c r="K5" s="160"/>
      <c r="L5" s="116"/>
    </row>
    <row r="6" spans="1:12" s="114" customFormat="1" ht="24" customHeight="1" x14ac:dyDescent="0.25">
      <c r="A6" s="116"/>
      <c r="B6" s="122"/>
      <c r="C6" s="159"/>
      <c r="D6" s="116"/>
      <c r="E6" s="146"/>
      <c r="F6" s="146"/>
      <c r="G6" s="122"/>
      <c r="H6" s="147"/>
      <c r="I6" s="122"/>
      <c r="J6" s="122"/>
      <c r="K6" s="160"/>
      <c r="L6" s="116"/>
    </row>
    <row r="7" spans="1:12" s="114" customFormat="1" ht="24" customHeight="1" x14ac:dyDescent="0.25">
      <c r="A7" s="116"/>
      <c r="B7" s="122"/>
      <c r="C7" s="159"/>
      <c r="D7" s="116"/>
      <c r="E7" s="146"/>
      <c r="F7" s="146"/>
      <c r="G7" s="122"/>
      <c r="H7" s="147"/>
      <c r="I7" s="122"/>
      <c r="J7" s="122"/>
      <c r="K7" s="160"/>
      <c r="L7" s="116"/>
    </row>
    <row r="8" spans="1:12" s="114" customFormat="1" ht="24" customHeight="1" x14ac:dyDescent="0.25">
      <c r="A8" s="116"/>
      <c r="B8" s="122"/>
      <c r="C8" s="159"/>
      <c r="D8" s="116"/>
      <c r="E8" s="146"/>
      <c r="F8" s="146"/>
      <c r="G8" s="122"/>
      <c r="H8" s="147"/>
      <c r="I8" s="122"/>
      <c r="J8" s="122"/>
      <c r="K8" s="160"/>
      <c r="L8" s="116"/>
    </row>
    <row r="9" spans="1:12" s="114" customFormat="1" ht="24" customHeight="1" x14ac:dyDescent="0.25">
      <c r="A9" s="116"/>
      <c r="B9" s="122"/>
      <c r="C9" s="159"/>
      <c r="D9" s="116"/>
      <c r="E9" s="146"/>
      <c r="F9" s="146"/>
      <c r="G9" s="122"/>
      <c r="H9" s="147"/>
      <c r="I9" s="122"/>
      <c r="J9" s="122"/>
      <c r="K9" s="160"/>
      <c r="L9" s="116"/>
    </row>
    <row r="10" spans="1:12" s="20" customFormat="1" ht="24" customHeight="1" x14ac:dyDescent="0.25">
      <c r="A10" s="116"/>
      <c r="B10" s="122"/>
      <c r="C10" s="161"/>
      <c r="D10" s="116"/>
      <c r="E10" s="148"/>
      <c r="F10" s="146"/>
      <c r="G10" s="122"/>
      <c r="H10" s="147"/>
      <c r="I10" s="122"/>
      <c r="J10" s="122"/>
      <c r="K10" s="160"/>
      <c r="L10" s="116"/>
    </row>
    <row r="11" spans="1:12" s="20" customFormat="1" ht="24" customHeight="1" x14ac:dyDescent="0.25">
      <c r="A11" s="116"/>
      <c r="B11" s="122"/>
      <c r="C11" s="161"/>
      <c r="D11" s="116"/>
      <c r="E11" s="148"/>
      <c r="F11" s="146"/>
      <c r="G11" s="122"/>
      <c r="H11" s="147"/>
      <c r="I11" s="122"/>
      <c r="J11" s="122"/>
      <c r="K11" s="160"/>
      <c r="L11" s="116"/>
    </row>
    <row r="12" spans="1:12" s="20" customFormat="1" ht="24" customHeight="1" x14ac:dyDescent="0.25">
      <c r="A12" s="116"/>
      <c r="B12" s="122"/>
      <c r="C12" s="161"/>
      <c r="D12" s="116"/>
      <c r="E12" s="148"/>
      <c r="F12" s="146"/>
      <c r="G12" s="122"/>
      <c r="H12" s="147"/>
      <c r="I12" s="122"/>
      <c r="J12" s="122"/>
      <c r="K12" s="160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310" t="s">
        <v>71</v>
      </c>
      <c r="B1" s="310"/>
      <c r="C1" s="310"/>
      <c r="D1" s="310"/>
      <c r="E1" s="310"/>
      <c r="F1" s="310"/>
      <c r="G1" s="310"/>
      <c r="H1" s="310"/>
      <c r="I1" s="310"/>
    </row>
    <row r="2" spans="1:9" ht="24" customHeight="1" x14ac:dyDescent="0.25">
      <c r="A2" s="193" t="s">
        <v>130</v>
      </c>
      <c r="B2" s="54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315" t="s">
        <v>3</v>
      </c>
      <c r="B3" s="313" t="s">
        <v>4</v>
      </c>
      <c r="C3" s="313" t="s">
        <v>61</v>
      </c>
      <c r="D3" s="313" t="s">
        <v>73</v>
      </c>
      <c r="E3" s="311" t="s">
        <v>74</v>
      </c>
      <c r="F3" s="312"/>
      <c r="G3" s="311" t="s">
        <v>75</v>
      </c>
      <c r="H3" s="312"/>
      <c r="I3" s="313" t="s">
        <v>72</v>
      </c>
    </row>
    <row r="4" spans="1:9" ht="24" customHeight="1" x14ac:dyDescent="0.25">
      <c r="A4" s="316"/>
      <c r="B4" s="314"/>
      <c r="C4" s="314"/>
      <c r="D4" s="314"/>
      <c r="E4" s="47" t="s">
        <v>78</v>
      </c>
      <c r="F4" s="47" t="s">
        <v>79</v>
      </c>
      <c r="G4" s="47" t="s">
        <v>78</v>
      </c>
      <c r="H4" s="47" t="s">
        <v>79</v>
      </c>
      <c r="I4" s="314"/>
    </row>
    <row r="5" spans="1:9" ht="24" customHeight="1" x14ac:dyDescent="0.25">
      <c r="A5" s="5"/>
      <c r="B5" s="111" t="s">
        <v>92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2" sqref="C12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67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193" t="s">
        <v>130</v>
      </c>
      <c r="B2" s="93"/>
      <c r="C2" s="94"/>
      <c r="D2" s="95"/>
      <c r="E2" s="95"/>
      <c r="F2" s="95"/>
      <c r="G2" s="95"/>
      <c r="H2" s="95"/>
      <c r="I2" s="75" t="s">
        <v>82</v>
      </c>
      <c r="J2" s="95"/>
      <c r="K2" s="95"/>
      <c r="L2" s="95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/>
      <c r="B4" s="122"/>
      <c r="C4" s="111" t="s">
        <v>92</v>
      </c>
      <c r="D4" s="160"/>
      <c r="E4" s="135"/>
      <c r="F4" s="122"/>
      <c r="G4" s="160"/>
      <c r="H4" s="160"/>
      <c r="I4" s="167"/>
      <c r="J4" s="141"/>
    </row>
    <row r="5" spans="1:12" s="115" customFormat="1" ht="24" customHeight="1" x14ac:dyDescent="0.15">
      <c r="A5" s="116"/>
      <c r="B5" s="122"/>
      <c r="C5" s="159"/>
      <c r="D5" s="160"/>
      <c r="E5" s="135"/>
      <c r="F5" s="122"/>
      <c r="G5" s="160"/>
      <c r="H5" s="160"/>
      <c r="I5" s="167"/>
      <c r="J5" s="141"/>
    </row>
    <row r="6" spans="1:12" s="115" customFormat="1" ht="24" customHeight="1" x14ac:dyDescent="0.15">
      <c r="A6" s="116"/>
      <c r="B6" s="122"/>
      <c r="C6" s="161"/>
      <c r="D6" s="201"/>
      <c r="E6" s="203"/>
      <c r="F6" s="122"/>
      <c r="G6" s="201"/>
      <c r="H6" s="201"/>
      <c r="I6" s="122"/>
      <c r="J6" s="141"/>
    </row>
    <row r="7" spans="1:12" s="85" customFormat="1" ht="24" customHeight="1" x14ac:dyDescent="0.15">
      <c r="A7" s="116"/>
      <c r="B7" s="122"/>
      <c r="C7" s="202"/>
      <c r="D7" s="201"/>
      <c r="E7" s="204"/>
      <c r="F7" s="122"/>
      <c r="G7" s="201"/>
      <c r="H7" s="201"/>
      <c r="I7" s="122"/>
      <c r="J7" s="141"/>
      <c r="K7" s="48"/>
      <c r="L7" s="48"/>
    </row>
    <row r="8" spans="1:12" s="85" customFormat="1" ht="24" customHeight="1" x14ac:dyDescent="0.15">
      <c r="A8" s="116"/>
      <c r="B8" s="122"/>
      <c r="C8" s="60"/>
      <c r="D8" s="201"/>
      <c r="E8" s="204"/>
      <c r="F8" s="122"/>
      <c r="G8" s="201"/>
      <c r="H8" s="201"/>
      <c r="I8" s="122"/>
      <c r="J8" s="141"/>
      <c r="K8" s="48"/>
      <c r="L8" s="48"/>
    </row>
    <row r="9" spans="1:12" ht="24" customHeight="1" x14ac:dyDescent="0.15">
      <c r="A9" s="116"/>
      <c r="B9" s="122"/>
      <c r="C9" s="120"/>
      <c r="D9" s="134"/>
      <c r="E9" s="135"/>
      <c r="F9" s="122"/>
      <c r="G9" s="134"/>
      <c r="H9" s="134"/>
      <c r="I9" s="136"/>
    </row>
    <row r="10" spans="1:12" s="92" customFormat="1" ht="24" customHeight="1" x14ac:dyDescent="0.15">
      <c r="A10" s="116"/>
      <c r="B10" s="122"/>
      <c r="C10" s="120"/>
      <c r="D10" s="134"/>
      <c r="E10" s="135"/>
      <c r="F10" s="122"/>
      <c r="G10" s="134"/>
      <c r="H10" s="134"/>
      <c r="I10" s="136"/>
      <c r="J10" s="48"/>
      <c r="K10" s="48"/>
      <c r="L10" s="48"/>
    </row>
    <row r="11" spans="1:12" s="92" customFormat="1" ht="24" customHeight="1" x14ac:dyDescent="0.15">
      <c r="A11" s="116"/>
      <c r="B11" s="122"/>
      <c r="C11" s="137"/>
      <c r="D11" s="134"/>
      <c r="E11" s="138"/>
      <c r="F11" s="122"/>
      <c r="G11" s="121"/>
      <c r="H11" s="134"/>
      <c r="I11" s="136"/>
      <c r="J11" s="48"/>
      <c r="K11" s="48"/>
      <c r="L11" s="48"/>
    </row>
    <row r="12" spans="1:12" s="92" customFormat="1" ht="24" customHeight="1" x14ac:dyDescent="0.15">
      <c r="A12" s="116"/>
      <c r="B12" s="122"/>
      <c r="C12" s="120"/>
      <c r="D12" s="134"/>
      <c r="E12" s="119"/>
      <c r="F12" s="122"/>
      <c r="G12" s="117"/>
      <c r="H12" s="117"/>
      <c r="I12" s="136"/>
      <c r="J12" s="115"/>
      <c r="K12" s="115"/>
      <c r="L12" s="115"/>
    </row>
    <row r="13" spans="1:12" s="92" customFormat="1" ht="24" customHeight="1" x14ac:dyDescent="0.15">
      <c r="A13" s="116"/>
      <c r="B13" s="122"/>
      <c r="C13" s="120"/>
      <c r="D13" s="118"/>
      <c r="E13" s="119"/>
      <c r="F13" s="117"/>
      <c r="G13" s="117"/>
      <c r="H13" s="117"/>
      <c r="I13" s="117"/>
      <c r="J13" s="115"/>
      <c r="K13" s="115"/>
      <c r="L13" s="115"/>
    </row>
    <row r="14" spans="1:12" s="92" customFormat="1" ht="24" customHeight="1" x14ac:dyDescent="0.15">
      <c r="A14" s="86"/>
      <c r="B14" s="70"/>
      <c r="C14" s="89"/>
      <c r="D14" s="55"/>
      <c r="E14" s="56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103" customWidth="1"/>
    <col min="2" max="2" width="5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41"/>
    <col min="15" max="16384" width="8.88671875" style="48"/>
  </cols>
  <sheetData>
    <row r="1" spans="1:14" ht="36" customHeight="1" x14ac:dyDescent="0.15">
      <c r="A1" s="90" t="s">
        <v>70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193" t="s">
        <v>130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82</v>
      </c>
      <c r="N2" s="145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92</v>
      </c>
      <c r="D4" s="134"/>
      <c r="E4" s="9"/>
      <c r="F4" s="152"/>
      <c r="G4" s="168"/>
      <c r="H4" s="160"/>
      <c r="I4" s="152"/>
      <c r="J4" s="122"/>
      <c r="K4" s="134"/>
      <c r="L4" s="134"/>
      <c r="M4" s="19"/>
      <c r="N4" s="142"/>
    </row>
    <row r="5" spans="1:14" s="20" customFormat="1" ht="24" customHeight="1" x14ac:dyDescent="0.25">
      <c r="A5" s="116"/>
      <c r="B5" s="122"/>
      <c r="C5" s="159"/>
      <c r="D5" s="160"/>
      <c r="E5" s="135"/>
      <c r="F5" s="152"/>
      <c r="G5" s="160"/>
      <c r="H5" s="160"/>
      <c r="I5" s="152"/>
      <c r="J5" s="122"/>
      <c r="K5" s="160"/>
      <c r="L5" s="160"/>
      <c r="M5" s="19"/>
      <c r="N5" s="145"/>
    </row>
    <row r="6" spans="1:14" s="20" customFormat="1" ht="24" customHeight="1" x14ac:dyDescent="0.25">
      <c r="A6" s="116"/>
      <c r="B6" s="122"/>
      <c r="C6" s="131"/>
      <c r="D6" s="160"/>
      <c r="E6" s="135"/>
      <c r="F6" s="57"/>
      <c r="G6" s="58"/>
      <c r="H6" s="58"/>
      <c r="I6" s="57"/>
      <c r="J6" s="122"/>
      <c r="K6" s="160"/>
      <c r="L6" s="160"/>
      <c r="M6" s="19"/>
      <c r="N6" s="145"/>
    </row>
    <row r="7" spans="1:14" s="20" customFormat="1" ht="24" customHeight="1" x14ac:dyDescent="0.25">
      <c r="A7" s="116"/>
      <c r="B7" s="122"/>
      <c r="C7" s="111"/>
      <c r="D7" s="134"/>
      <c r="E7" s="135"/>
      <c r="F7" s="152"/>
      <c r="G7" s="134"/>
      <c r="H7" s="134"/>
      <c r="I7" s="152"/>
      <c r="J7" s="122"/>
      <c r="K7" s="134"/>
      <c r="L7" s="134"/>
      <c r="M7" s="19"/>
      <c r="N7" s="145"/>
    </row>
    <row r="8" spans="1:14" s="20" customFormat="1" ht="24" customHeight="1" x14ac:dyDescent="0.25">
      <c r="A8" s="116"/>
      <c r="B8" s="122"/>
      <c r="C8" s="50"/>
      <c r="D8" s="18"/>
      <c r="E8" s="135"/>
      <c r="F8" s="57"/>
      <c r="G8" s="58"/>
      <c r="H8" s="58"/>
      <c r="I8" s="58"/>
      <c r="J8" s="122"/>
      <c r="K8" s="18"/>
      <c r="L8" s="18"/>
      <c r="M8" s="19"/>
      <c r="N8" s="145"/>
    </row>
    <row r="9" spans="1:14" s="20" customFormat="1" ht="24" customHeight="1" x14ac:dyDescent="0.25">
      <c r="A9" s="18"/>
      <c r="B9" s="49"/>
      <c r="C9" s="60"/>
      <c r="D9" s="18"/>
      <c r="E9" s="135"/>
      <c r="F9" s="57"/>
      <c r="G9" s="58"/>
      <c r="H9" s="58"/>
      <c r="I9" s="58"/>
      <c r="J9" s="18"/>
      <c r="K9" s="18"/>
      <c r="L9" s="18"/>
      <c r="M9" s="19"/>
      <c r="N9" s="145"/>
    </row>
    <row r="10" spans="1:14" s="20" customFormat="1" ht="24" customHeight="1" x14ac:dyDescent="0.25">
      <c r="A10" s="18"/>
      <c r="B10" s="49"/>
      <c r="C10" s="50"/>
      <c r="D10" s="18"/>
      <c r="E10" s="135"/>
      <c r="F10" s="57"/>
      <c r="G10" s="58"/>
      <c r="H10" s="58"/>
      <c r="I10" s="58"/>
      <c r="J10" s="18"/>
      <c r="K10" s="18"/>
      <c r="L10" s="18"/>
      <c r="M10" s="19"/>
      <c r="N10" s="145"/>
    </row>
    <row r="11" spans="1:14" s="20" customFormat="1" ht="24" customHeight="1" x14ac:dyDescent="0.25">
      <c r="A11" s="18"/>
      <c r="B11" s="49"/>
      <c r="C11" s="50"/>
      <c r="D11" s="18"/>
      <c r="E11" s="135"/>
      <c r="F11" s="57"/>
      <c r="G11" s="58"/>
      <c r="H11" s="58"/>
      <c r="I11" s="58"/>
      <c r="J11" s="18"/>
      <c r="K11" s="18"/>
      <c r="L11" s="18"/>
      <c r="M11" s="19"/>
      <c r="N11" s="145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F21" sqref="F21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193" t="s">
        <v>130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193" t="s">
        <v>130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1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1"/>
  <sheetViews>
    <sheetView showGridLines="0" zoomScale="110" zoomScaleNormal="110" workbookViewId="0">
      <pane ySplit="3" topLeftCell="A15" activePane="bottomLeft" state="frozen"/>
      <selection activeCell="A3" sqref="A3:A4"/>
      <selection pane="bottomLeft" activeCell="F21" sqref="F21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40" customWidth="1"/>
    <col min="9" max="9" width="9.33203125" style="76" customWidth="1"/>
    <col min="10" max="10" width="9.6640625" style="76" customWidth="1"/>
    <col min="11" max="11" width="4.88671875" style="142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77</v>
      </c>
      <c r="B1" s="72"/>
      <c r="C1" s="72"/>
      <c r="D1" s="72"/>
      <c r="E1" s="139"/>
      <c r="F1" s="139"/>
      <c r="G1" s="139"/>
      <c r="H1" s="139"/>
      <c r="I1" s="72"/>
      <c r="J1" s="72"/>
      <c r="K1" s="143"/>
      <c r="L1" s="87"/>
      <c r="M1" s="88"/>
    </row>
    <row r="2" spans="1:13" ht="25.5" customHeight="1" x14ac:dyDescent="0.15">
      <c r="A2" s="193" t="s">
        <v>130</v>
      </c>
      <c r="B2" s="73"/>
      <c r="C2" s="73"/>
      <c r="D2" s="73"/>
      <c r="E2" s="74"/>
      <c r="F2" s="74"/>
      <c r="G2" s="74"/>
      <c r="H2" s="74"/>
      <c r="I2" s="48"/>
      <c r="J2" s="75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6" t="s">
        <v>129</v>
      </c>
      <c r="B4" s="179" t="s">
        <v>102</v>
      </c>
      <c r="C4" s="174" t="s">
        <v>103</v>
      </c>
      <c r="D4" s="175">
        <v>17592000</v>
      </c>
      <c r="E4" s="176" t="s">
        <v>104</v>
      </c>
      <c r="F4" s="150" t="s">
        <v>105</v>
      </c>
      <c r="G4" s="177" t="s">
        <v>106</v>
      </c>
      <c r="H4" s="177" t="s">
        <v>106</v>
      </c>
      <c r="I4" s="177" t="s">
        <v>106</v>
      </c>
      <c r="J4" s="178" t="s">
        <v>193</v>
      </c>
      <c r="K4" s="144"/>
    </row>
    <row r="5" spans="1:13" s="115" customFormat="1" ht="24" customHeight="1" x14ac:dyDescent="0.15">
      <c r="A5" s="116" t="s">
        <v>129</v>
      </c>
      <c r="B5" s="179" t="s">
        <v>107</v>
      </c>
      <c r="C5" s="174" t="s">
        <v>108</v>
      </c>
      <c r="D5" s="175">
        <v>10560000</v>
      </c>
      <c r="E5" s="176" t="s">
        <v>104</v>
      </c>
      <c r="F5" s="150" t="s">
        <v>105</v>
      </c>
      <c r="G5" s="177" t="s">
        <v>106</v>
      </c>
      <c r="H5" s="177" t="s">
        <v>106</v>
      </c>
      <c r="I5" s="177" t="s">
        <v>106</v>
      </c>
      <c r="J5" s="178" t="s">
        <v>193</v>
      </c>
      <c r="K5" s="144"/>
      <c r="L5" s="84"/>
    </row>
    <row r="6" spans="1:13" s="115" customFormat="1" ht="24" customHeight="1" x14ac:dyDescent="0.15">
      <c r="A6" s="116" t="s">
        <v>129</v>
      </c>
      <c r="B6" s="180" t="s">
        <v>109</v>
      </c>
      <c r="C6" s="174" t="s">
        <v>110</v>
      </c>
      <c r="D6" s="181">
        <v>3189600</v>
      </c>
      <c r="E6" s="176" t="s">
        <v>111</v>
      </c>
      <c r="F6" s="150" t="s">
        <v>105</v>
      </c>
      <c r="G6" s="177" t="s">
        <v>106</v>
      </c>
      <c r="H6" s="177" t="s">
        <v>106</v>
      </c>
      <c r="I6" s="177" t="s">
        <v>106</v>
      </c>
      <c r="J6" s="178" t="s">
        <v>193</v>
      </c>
      <c r="K6" s="144"/>
      <c r="L6" s="144"/>
    </row>
    <row r="7" spans="1:13" s="115" customFormat="1" ht="24" customHeight="1" x14ac:dyDescent="0.15">
      <c r="A7" s="116" t="s">
        <v>129</v>
      </c>
      <c r="B7" s="180" t="s">
        <v>112</v>
      </c>
      <c r="C7" s="174" t="s">
        <v>110</v>
      </c>
      <c r="D7" s="182">
        <v>1594800</v>
      </c>
      <c r="E7" s="176" t="s">
        <v>111</v>
      </c>
      <c r="F7" s="150" t="s">
        <v>105</v>
      </c>
      <c r="G7" s="177" t="s">
        <v>106</v>
      </c>
      <c r="H7" s="177" t="s">
        <v>106</v>
      </c>
      <c r="I7" s="177" t="s">
        <v>106</v>
      </c>
      <c r="J7" s="178" t="s">
        <v>193</v>
      </c>
      <c r="K7" s="144"/>
      <c r="L7" s="84"/>
    </row>
    <row r="8" spans="1:13" s="115" customFormat="1" ht="24" customHeight="1" x14ac:dyDescent="0.15">
      <c r="A8" s="116" t="s">
        <v>129</v>
      </c>
      <c r="B8" s="180" t="s">
        <v>113</v>
      </c>
      <c r="C8" s="174" t="s">
        <v>110</v>
      </c>
      <c r="D8" s="182">
        <v>660000</v>
      </c>
      <c r="E8" s="176" t="s">
        <v>111</v>
      </c>
      <c r="F8" s="150" t="s">
        <v>105</v>
      </c>
      <c r="G8" s="177" t="s">
        <v>106</v>
      </c>
      <c r="H8" s="177" t="s">
        <v>106</v>
      </c>
      <c r="I8" s="177" t="s">
        <v>106</v>
      </c>
      <c r="J8" s="178" t="s">
        <v>193</v>
      </c>
      <c r="K8" s="144"/>
      <c r="L8" s="84"/>
    </row>
    <row r="9" spans="1:13" s="115" customFormat="1" ht="24" customHeight="1" x14ac:dyDescent="0.15">
      <c r="A9" s="116" t="s">
        <v>129</v>
      </c>
      <c r="B9" s="179" t="s">
        <v>114</v>
      </c>
      <c r="C9" s="174" t="s">
        <v>115</v>
      </c>
      <c r="D9" s="183">
        <v>6537000</v>
      </c>
      <c r="E9" s="176" t="s">
        <v>111</v>
      </c>
      <c r="F9" s="150" t="s">
        <v>105</v>
      </c>
      <c r="G9" s="177" t="s">
        <v>106</v>
      </c>
      <c r="H9" s="177" t="s">
        <v>106</v>
      </c>
      <c r="I9" s="177" t="s">
        <v>106</v>
      </c>
      <c r="J9" s="178" t="s">
        <v>194</v>
      </c>
      <c r="K9" s="144"/>
      <c r="L9" s="84"/>
    </row>
    <row r="10" spans="1:13" s="115" customFormat="1" ht="24" customHeight="1" x14ac:dyDescent="0.15">
      <c r="A10" s="116" t="s">
        <v>129</v>
      </c>
      <c r="B10" s="179" t="s">
        <v>116</v>
      </c>
      <c r="C10" s="174" t="s">
        <v>115</v>
      </c>
      <c r="D10" s="183">
        <v>6600000</v>
      </c>
      <c r="E10" s="176" t="s">
        <v>111</v>
      </c>
      <c r="F10" s="150" t="s">
        <v>105</v>
      </c>
      <c r="G10" s="177" t="s">
        <v>106</v>
      </c>
      <c r="H10" s="177" t="s">
        <v>106</v>
      </c>
      <c r="I10" s="177" t="s">
        <v>106</v>
      </c>
      <c r="J10" s="178" t="s">
        <v>194</v>
      </c>
      <c r="K10" s="144"/>
      <c r="L10" s="84"/>
    </row>
    <row r="11" spans="1:13" s="115" customFormat="1" ht="24" customHeight="1" x14ac:dyDescent="0.15">
      <c r="A11" s="116" t="s">
        <v>129</v>
      </c>
      <c r="B11" s="179" t="s">
        <v>117</v>
      </c>
      <c r="C11" s="174" t="s">
        <v>115</v>
      </c>
      <c r="D11" s="183">
        <v>6600000</v>
      </c>
      <c r="E11" s="176" t="s">
        <v>111</v>
      </c>
      <c r="F11" s="150" t="s">
        <v>105</v>
      </c>
      <c r="G11" s="177" t="s">
        <v>106</v>
      </c>
      <c r="H11" s="177" t="s">
        <v>106</v>
      </c>
      <c r="I11" s="177" t="s">
        <v>106</v>
      </c>
      <c r="J11" s="178" t="s">
        <v>194</v>
      </c>
      <c r="K11" s="144"/>
      <c r="L11" s="84"/>
    </row>
    <row r="12" spans="1:13" s="115" customFormat="1" ht="24" customHeight="1" x14ac:dyDescent="0.15">
      <c r="A12" s="116" t="s">
        <v>129</v>
      </c>
      <c r="B12" s="179" t="s">
        <v>118</v>
      </c>
      <c r="C12" s="174" t="s">
        <v>115</v>
      </c>
      <c r="D12" s="184">
        <v>4942080</v>
      </c>
      <c r="E12" s="176" t="s">
        <v>111</v>
      </c>
      <c r="F12" s="150" t="s">
        <v>105</v>
      </c>
      <c r="G12" s="177" t="s">
        <v>106</v>
      </c>
      <c r="H12" s="177" t="s">
        <v>106</v>
      </c>
      <c r="I12" s="177" t="s">
        <v>106</v>
      </c>
      <c r="J12" s="178" t="s">
        <v>194</v>
      </c>
      <c r="K12" s="144"/>
      <c r="L12" s="84"/>
    </row>
    <row r="13" spans="1:13" s="115" customFormat="1" ht="24" customHeight="1" x14ac:dyDescent="0.15">
      <c r="A13" s="116" t="s">
        <v>129</v>
      </c>
      <c r="B13" s="185" t="s">
        <v>119</v>
      </c>
      <c r="C13" s="174" t="s">
        <v>120</v>
      </c>
      <c r="D13" s="186">
        <v>4524360</v>
      </c>
      <c r="E13" s="176" t="s">
        <v>121</v>
      </c>
      <c r="F13" s="150" t="s">
        <v>105</v>
      </c>
      <c r="G13" s="177" t="s">
        <v>106</v>
      </c>
      <c r="H13" s="177" t="s">
        <v>106</v>
      </c>
      <c r="I13" s="177" t="s">
        <v>106</v>
      </c>
      <c r="J13" s="178" t="s">
        <v>193</v>
      </c>
      <c r="K13" s="144"/>
      <c r="L13" s="84"/>
    </row>
    <row r="14" spans="1:13" s="115" customFormat="1" ht="24" customHeight="1" x14ac:dyDescent="0.15">
      <c r="A14" s="116" t="s">
        <v>129</v>
      </c>
      <c r="B14" s="185" t="s">
        <v>122</v>
      </c>
      <c r="C14" s="174" t="s">
        <v>120</v>
      </c>
      <c r="D14" s="187">
        <v>4053480</v>
      </c>
      <c r="E14" s="176" t="s">
        <v>121</v>
      </c>
      <c r="F14" s="150" t="s">
        <v>105</v>
      </c>
      <c r="G14" s="177" t="s">
        <v>106</v>
      </c>
      <c r="H14" s="177" t="s">
        <v>106</v>
      </c>
      <c r="I14" s="177" t="s">
        <v>106</v>
      </c>
      <c r="J14" s="178" t="s">
        <v>193</v>
      </c>
      <c r="K14" s="144"/>
      <c r="L14" s="84"/>
    </row>
    <row r="15" spans="1:13" s="115" customFormat="1" ht="24" customHeight="1" x14ac:dyDescent="0.15">
      <c r="A15" s="116" t="s">
        <v>129</v>
      </c>
      <c r="B15" s="185" t="s">
        <v>123</v>
      </c>
      <c r="C15" s="174" t="s">
        <v>120</v>
      </c>
      <c r="D15" s="187">
        <v>1709640</v>
      </c>
      <c r="E15" s="176" t="s">
        <v>121</v>
      </c>
      <c r="F15" s="150" t="s">
        <v>105</v>
      </c>
      <c r="G15" s="177" t="s">
        <v>106</v>
      </c>
      <c r="H15" s="177" t="s">
        <v>106</v>
      </c>
      <c r="I15" s="177" t="s">
        <v>106</v>
      </c>
      <c r="J15" s="178" t="s">
        <v>193</v>
      </c>
      <c r="K15" s="144"/>
      <c r="L15" s="84"/>
    </row>
    <row r="16" spans="1:13" s="115" customFormat="1" ht="24" customHeight="1" x14ac:dyDescent="0.15">
      <c r="A16" s="116" t="s">
        <v>129</v>
      </c>
      <c r="B16" s="179" t="s">
        <v>124</v>
      </c>
      <c r="C16" s="174" t="s">
        <v>125</v>
      </c>
      <c r="D16" s="182">
        <v>3876000</v>
      </c>
      <c r="E16" s="176" t="s">
        <v>121</v>
      </c>
      <c r="F16" s="150" t="s">
        <v>105</v>
      </c>
      <c r="G16" s="177" t="s">
        <v>106</v>
      </c>
      <c r="H16" s="177" t="s">
        <v>106</v>
      </c>
      <c r="I16" s="177" t="s">
        <v>106</v>
      </c>
      <c r="J16" s="178" t="s">
        <v>193</v>
      </c>
      <c r="K16" s="144"/>
      <c r="L16" s="84"/>
    </row>
    <row r="17" spans="1:12" s="115" customFormat="1" ht="24" customHeight="1" x14ac:dyDescent="0.15">
      <c r="A17" s="116" t="s">
        <v>129</v>
      </c>
      <c r="B17" s="179" t="s">
        <v>126</v>
      </c>
      <c r="C17" s="174" t="s">
        <v>125</v>
      </c>
      <c r="D17" s="182">
        <v>3264000</v>
      </c>
      <c r="E17" s="176" t="s">
        <v>121</v>
      </c>
      <c r="F17" s="150" t="s">
        <v>105</v>
      </c>
      <c r="G17" s="177" t="s">
        <v>106</v>
      </c>
      <c r="H17" s="177" t="s">
        <v>106</v>
      </c>
      <c r="I17" s="177" t="s">
        <v>106</v>
      </c>
      <c r="J17" s="178" t="s">
        <v>193</v>
      </c>
      <c r="K17" s="144"/>
      <c r="L17" s="84"/>
    </row>
    <row r="18" spans="1:12" s="115" customFormat="1" ht="24" customHeight="1" x14ac:dyDescent="0.15">
      <c r="A18" s="116" t="s">
        <v>129</v>
      </c>
      <c r="B18" s="179" t="s">
        <v>127</v>
      </c>
      <c r="C18" s="176" t="s">
        <v>125</v>
      </c>
      <c r="D18" s="182">
        <v>1188000</v>
      </c>
      <c r="E18" s="176" t="s">
        <v>121</v>
      </c>
      <c r="F18" s="150" t="s">
        <v>105</v>
      </c>
      <c r="G18" s="150" t="s">
        <v>106</v>
      </c>
      <c r="H18" s="177" t="s">
        <v>106</v>
      </c>
      <c r="I18" s="177" t="s">
        <v>106</v>
      </c>
      <c r="J18" s="178" t="s">
        <v>193</v>
      </c>
      <c r="K18" s="144"/>
      <c r="L18" s="84"/>
    </row>
    <row r="19" spans="1:12" s="115" customFormat="1" ht="24" customHeight="1" x14ac:dyDescent="0.15">
      <c r="A19" s="116" t="s">
        <v>129</v>
      </c>
      <c r="B19" s="196" t="s">
        <v>178</v>
      </c>
      <c r="C19" s="194" t="s">
        <v>146</v>
      </c>
      <c r="D19" s="182">
        <v>333600</v>
      </c>
      <c r="E19" s="224" t="s">
        <v>137</v>
      </c>
      <c r="F19" s="224" t="s">
        <v>186</v>
      </c>
      <c r="G19" s="224" t="s">
        <v>186</v>
      </c>
      <c r="H19" s="224" t="s">
        <v>186</v>
      </c>
      <c r="I19" s="224" t="s">
        <v>186</v>
      </c>
      <c r="J19" s="178"/>
      <c r="K19" s="144"/>
      <c r="L19" s="84"/>
    </row>
    <row r="20" spans="1:12" s="115" customFormat="1" ht="24" customHeight="1" x14ac:dyDescent="0.15">
      <c r="A20" s="116" t="s">
        <v>129</v>
      </c>
      <c r="B20" s="196" t="s">
        <v>179</v>
      </c>
      <c r="C20" s="207" t="s">
        <v>152</v>
      </c>
      <c r="D20" s="182">
        <v>546500</v>
      </c>
      <c r="E20" s="224" t="s">
        <v>153</v>
      </c>
      <c r="F20" s="224" t="s">
        <v>187</v>
      </c>
      <c r="G20" s="224" t="s">
        <v>187</v>
      </c>
      <c r="H20" s="224" t="s">
        <v>187</v>
      </c>
      <c r="I20" s="224" t="s">
        <v>187</v>
      </c>
      <c r="J20" s="178"/>
      <c r="K20" s="144"/>
      <c r="L20" s="84"/>
    </row>
    <row r="21" spans="1:12" s="115" customFormat="1" ht="24" customHeight="1" x14ac:dyDescent="0.15">
      <c r="A21" s="116" t="s">
        <v>129</v>
      </c>
      <c r="B21" s="196" t="s">
        <v>180</v>
      </c>
      <c r="C21" s="207" t="s">
        <v>158</v>
      </c>
      <c r="D21" s="182">
        <v>500000</v>
      </c>
      <c r="E21" s="224" t="s">
        <v>156</v>
      </c>
      <c r="F21" s="224" t="s">
        <v>188</v>
      </c>
      <c r="G21" s="224" t="s">
        <v>188</v>
      </c>
      <c r="H21" s="224" t="s">
        <v>188</v>
      </c>
      <c r="I21" s="224" t="s">
        <v>188</v>
      </c>
      <c r="J21" s="178"/>
      <c r="K21" s="144"/>
      <c r="L21" s="84"/>
    </row>
    <row r="22" spans="1:12" s="115" customFormat="1" ht="24" customHeight="1" x14ac:dyDescent="0.15">
      <c r="A22" s="116" t="s">
        <v>129</v>
      </c>
      <c r="B22" s="196" t="s">
        <v>181</v>
      </c>
      <c r="C22" s="194" t="s">
        <v>162</v>
      </c>
      <c r="D22" s="182">
        <v>2000000</v>
      </c>
      <c r="E22" s="224" t="s">
        <v>149</v>
      </c>
      <c r="F22" s="224" t="s">
        <v>186</v>
      </c>
      <c r="G22" s="239" t="s">
        <v>188</v>
      </c>
      <c r="H22" s="239" t="s">
        <v>188</v>
      </c>
      <c r="I22" s="239" t="s">
        <v>188</v>
      </c>
      <c r="J22" s="171"/>
      <c r="K22" s="144"/>
      <c r="L22" s="84"/>
    </row>
    <row r="23" spans="1:12" s="115" customFormat="1" ht="24" customHeight="1" x14ac:dyDescent="0.15">
      <c r="A23" s="116" t="s">
        <v>129</v>
      </c>
      <c r="B23" s="272" t="s">
        <v>241</v>
      </c>
      <c r="C23" s="207" t="s">
        <v>242</v>
      </c>
      <c r="D23" s="223">
        <v>3500000</v>
      </c>
      <c r="E23" s="250" t="s">
        <v>244</v>
      </c>
      <c r="F23" s="224" t="s">
        <v>244</v>
      </c>
      <c r="G23" s="239" t="s">
        <v>243</v>
      </c>
      <c r="H23" s="239" t="s">
        <v>243</v>
      </c>
      <c r="I23" s="239" t="s">
        <v>243</v>
      </c>
      <c r="J23" s="171"/>
      <c r="K23" s="144"/>
      <c r="L23" s="84"/>
    </row>
    <row r="24" spans="1:12" s="115" customFormat="1" ht="24" customHeight="1" x14ac:dyDescent="0.15">
      <c r="A24" s="116"/>
      <c r="B24" s="200" t="s">
        <v>185</v>
      </c>
      <c r="C24" s="249"/>
      <c r="D24" s="164"/>
      <c r="E24" s="165"/>
      <c r="F24" s="240"/>
      <c r="G24" s="240"/>
      <c r="H24" s="123"/>
      <c r="I24" s="123"/>
      <c r="J24" s="171"/>
      <c r="K24" s="144"/>
      <c r="L24" s="84"/>
    </row>
    <row r="25" spans="1:12" s="115" customFormat="1" ht="24" customHeight="1" x14ac:dyDescent="0.15">
      <c r="A25" s="39"/>
      <c r="B25" s="149"/>
      <c r="C25" s="162"/>
      <c r="D25" s="164"/>
      <c r="E25" s="165"/>
      <c r="F25" s="166"/>
      <c r="G25" s="166"/>
      <c r="H25" s="123"/>
      <c r="I25" s="123"/>
      <c r="J25" s="171"/>
      <c r="K25" s="144"/>
      <c r="L25" s="84"/>
    </row>
    <row r="26" spans="1:12" s="115" customFormat="1" ht="24" customHeight="1" x14ac:dyDescent="0.15">
      <c r="A26" s="39"/>
      <c r="B26" s="149"/>
      <c r="C26" s="163"/>
      <c r="D26" s="164"/>
      <c r="E26" s="165"/>
      <c r="F26" s="166"/>
      <c r="G26" s="166"/>
      <c r="H26" s="123"/>
      <c r="I26" s="123"/>
      <c r="J26" s="171"/>
      <c r="K26" s="144"/>
      <c r="L26" s="84"/>
    </row>
    <row r="1048421" spans="10:10" ht="24" customHeight="1" x14ac:dyDescent="0.15">
      <c r="J1048421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9"/>
  <sheetViews>
    <sheetView showGridLines="0" zoomScale="110" zoomScaleNormal="110" workbookViewId="0">
      <pane ySplit="3" topLeftCell="A11" activePane="bottomLeft" state="frozen"/>
      <selection activeCell="A3" sqref="A3:A4"/>
      <selection pane="bottomLeft" activeCell="J1" sqref="J1:J1048576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5" width="10" style="82" customWidth="1"/>
    <col min="6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17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193" t="s">
        <v>130</v>
      </c>
      <c r="B2" s="77"/>
      <c r="C2" s="77"/>
      <c r="D2" s="78"/>
      <c r="E2" s="78"/>
      <c r="F2" s="78"/>
      <c r="G2" s="78"/>
      <c r="H2" s="78"/>
      <c r="I2" s="75" t="s">
        <v>138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9" t="s">
        <v>1</v>
      </c>
    </row>
    <row r="4" spans="1:10" s="84" customFormat="1" ht="24" customHeight="1" x14ac:dyDescent="0.15">
      <c r="A4" s="116" t="s">
        <v>129</v>
      </c>
      <c r="B4" s="188" t="s">
        <v>102</v>
      </c>
      <c r="C4" s="174" t="s">
        <v>103</v>
      </c>
      <c r="D4" s="175">
        <v>17592000</v>
      </c>
      <c r="E4" s="177"/>
      <c r="F4" s="40"/>
      <c r="G4" s="40">
        <v>2227500</v>
      </c>
      <c r="H4" s="112">
        <f t="shared" ref="H4:H19" si="0">SUM(F4,G4)</f>
        <v>2227500</v>
      </c>
      <c r="I4" s="178" t="s">
        <v>189</v>
      </c>
      <c r="J4" s="142"/>
    </row>
    <row r="5" spans="1:10" s="84" customFormat="1" ht="24" customHeight="1" x14ac:dyDescent="0.15">
      <c r="A5" s="116" t="s">
        <v>129</v>
      </c>
      <c r="B5" s="189" t="s">
        <v>107</v>
      </c>
      <c r="C5" s="174" t="s">
        <v>108</v>
      </c>
      <c r="D5" s="175">
        <v>10560000</v>
      </c>
      <c r="E5" s="177"/>
      <c r="F5" s="40"/>
      <c r="G5" s="40">
        <v>880000</v>
      </c>
      <c r="H5" s="112">
        <f t="shared" si="0"/>
        <v>880000</v>
      </c>
      <c r="I5" s="178" t="s">
        <v>189</v>
      </c>
      <c r="J5" s="142"/>
    </row>
    <row r="6" spans="1:10" s="84" customFormat="1" ht="24" customHeight="1" x14ac:dyDescent="0.15">
      <c r="A6" s="116" t="s">
        <v>129</v>
      </c>
      <c r="B6" s="190" t="s">
        <v>109</v>
      </c>
      <c r="C6" s="174" t="s">
        <v>110</v>
      </c>
      <c r="D6" s="181">
        <v>3189600</v>
      </c>
      <c r="E6" s="177"/>
      <c r="F6" s="40"/>
      <c r="G6" s="42">
        <v>265800</v>
      </c>
      <c r="H6" s="112">
        <f t="shared" si="0"/>
        <v>265800</v>
      </c>
      <c r="I6" s="178">
        <v>1</v>
      </c>
      <c r="J6" s="142"/>
    </row>
    <row r="7" spans="1:10" s="84" customFormat="1" ht="24" customHeight="1" x14ac:dyDescent="0.15">
      <c r="A7" s="116" t="s">
        <v>129</v>
      </c>
      <c r="B7" s="190" t="s">
        <v>112</v>
      </c>
      <c r="C7" s="174" t="s">
        <v>110</v>
      </c>
      <c r="D7" s="182">
        <v>1594800</v>
      </c>
      <c r="E7" s="177"/>
      <c r="F7" s="40"/>
      <c r="G7" s="42">
        <v>132900</v>
      </c>
      <c r="H7" s="112">
        <f t="shared" si="0"/>
        <v>132900</v>
      </c>
      <c r="I7" s="178" t="s">
        <v>190</v>
      </c>
      <c r="J7" s="142"/>
    </row>
    <row r="8" spans="1:10" s="84" customFormat="1" ht="24" customHeight="1" thickBot="1" x14ac:dyDescent="0.2">
      <c r="A8" s="116" t="s">
        <v>129</v>
      </c>
      <c r="B8" s="190" t="s">
        <v>113</v>
      </c>
      <c r="C8" s="174" t="s">
        <v>110</v>
      </c>
      <c r="D8" s="182">
        <v>660000</v>
      </c>
      <c r="E8" s="177"/>
      <c r="F8" s="252"/>
      <c r="G8" s="253">
        <v>55000</v>
      </c>
      <c r="H8" s="254">
        <f t="shared" si="0"/>
        <v>55000</v>
      </c>
      <c r="I8" s="255" t="s">
        <v>190</v>
      </c>
      <c r="J8" s="142"/>
    </row>
    <row r="9" spans="1:10" s="84" customFormat="1" ht="24" customHeight="1" thickTop="1" x14ac:dyDescent="0.15">
      <c r="A9" s="116" t="s">
        <v>129</v>
      </c>
      <c r="B9" s="189" t="s">
        <v>114</v>
      </c>
      <c r="C9" s="174" t="s">
        <v>115</v>
      </c>
      <c r="D9" s="183">
        <v>6537000</v>
      </c>
      <c r="E9" s="251"/>
      <c r="F9" s="259">
        <v>638940</v>
      </c>
      <c r="G9" s="260"/>
      <c r="H9" s="261">
        <f t="shared" si="0"/>
        <v>638940</v>
      </c>
      <c r="I9" s="262" t="s">
        <v>192</v>
      </c>
      <c r="J9" s="142"/>
    </row>
    <row r="10" spans="1:10" s="113" customFormat="1" ht="24" customHeight="1" x14ac:dyDescent="0.15">
      <c r="A10" s="116" t="s">
        <v>129</v>
      </c>
      <c r="B10" s="189" t="s">
        <v>116</v>
      </c>
      <c r="C10" s="174" t="s">
        <v>115</v>
      </c>
      <c r="D10" s="183">
        <v>6600000</v>
      </c>
      <c r="E10" s="251"/>
      <c r="F10" s="263">
        <v>550000</v>
      </c>
      <c r="G10" s="41"/>
      <c r="H10" s="112">
        <f t="shared" si="0"/>
        <v>550000</v>
      </c>
      <c r="I10" s="264" t="s">
        <v>192</v>
      </c>
      <c r="J10" s="142"/>
    </row>
    <row r="11" spans="1:10" s="113" customFormat="1" ht="24" customHeight="1" x14ac:dyDescent="0.15">
      <c r="A11" s="116" t="s">
        <v>129</v>
      </c>
      <c r="B11" s="189" t="s">
        <v>117</v>
      </c>
      <c r="C11" s="174" t="s">
        <v>115</v>
      </c>
      <c r="D11" s="183">
        <v>6600000</v>
      </c>
      <c r="E11" s="251"/>
      <c r="F11" s="263">
        <v>550000</v>
      </c>
      <c r="G11" s="41"/>
      <c r="H11" s="112">
        <f t="shared" si="0"/>
        <v>550000</v>
      </c>
      <c r="I11" s="264" t="s">
        <v>192</v>
      </c>
      <c r="J11" s="142"/>
    </row>
    <row r="12" spans="1:10" s="84" customFormat="1" ht="24" customHeight="1" thickBot="1" x14ac:dyDescent="0.2">
      <c r="A12" s="116" t="s">
        <v>129</v>
      </c>
      <c r="B12" s="189" t="s">
        <v>118</v>
      </c>
      <c r="C12" s="174" t="s">
        <v>115</v>
      </c>
      <c r="D12" s="184">
        <v>4942080</v>
      </c>
      <c r="E12" s="251"/>
      <c r="F12" s="265">
        <v>411090</v>
      </c>
      <c r="G12" s="266"/>
      <c r="H12" s="267">
        <f t="shared" si="0"/>
        <v>411090</v>
      </c>
      <c r="I12" s="268" t="s">
        <v>192</v>
      </c>
      <c r="J12" s="142"/>
    </row>
    <row r="13" spans="1:10" s="84" customFormat="1" ht="24" customHeight="1" thickTop="1" x14ac:dyDescent="0.15">
      <c r="A13" s="116" t="s">
        <v>129</v>
      </c>
      <c r="B13" s="191" t="s">
        <v>119</v>
      </c>
      <c r="C13" s="174" t="s">
        <v>120</v>
      </c>
      <c r="D13" s="186">
        <v>4524360</v>
      </c>
      <c r="E13" s="150"/>
      <c r="F13" s="256"/>
      <c r="G13" s="257">
        <v>377030</v>
      </c>
      <c r="H13" s="258">
        <f t="shared" si="0"/>
        <v>377030</v>
      </c>
      <c r="I13" s="178" t="s">
        <v>190</v>
      </c>
      <c r="J13" s="142"/>
    </row>
    <row r="14" spans="1:10" s="84" customFormat="1" ht="24" customHeight="1" x14ac:dyDescent="0.15">
      <c r="A14" s="116" t="s">
        <v>129</v>
      </c>
      <c r="B14" s="191" t="s">
        <v>122</v>
      </c>
      <c r="C14" s="174" t="s">
        <v>120</v>
      </c>
      <c r="D14" s="187">
        <v>4053480</v>
      </c>
      <c r="E14" s="150"/>
      <c r="F14" s="173"/>
      <c r="G14" s="173">
        <v>337790</v>
      </c>
      <c r="H14" s="112">
        <f t="shared" si="0"/>
        <v>337790</v>
      </c>
      <c r="I14" s="192" t="s">
        <v>191</v>
      </c>
      <c r="J14" s="142"/>
    </row>
    <row r="15" spans="1:10" s="84" customFormat="1" ht="24" customHeight="1" x14ac:dyDescent="0.15">
      <c r="A15" s="116" t="s">
        <v>129</v>
      </c>
      <c r="B15" s="185" t="s">
        <v>123</v>
      </c>
      <c r="C15" s="174" t="s">
        <v>120</v>
      </c>
      <c r="D15" s="187">
        <v>1709640</v>
      </c>
      <c r="E15" s="177"/>
      <c r="F15" s="172"/>
      <c r="G15" s="43">
        <v>142470</v>
      </c>
      <c r="H15" s="112">
        <f t="shared" si="0"/>
        <v>142470</v>
      </c>
      <c r="I15" s="178" t="s">
        <v>190</v>
      </c>
      <c r="J15" s="142"/>
    </row>
    <row r="16" spans="1:10" s="84" customFormat="1" ht="24" customHeight="1" x14ac:dyDescent="0.15">
      <c r="A16" s="116" t="s">
        <v>129</v>
      </c>
      <c r="B16" s="179" t="s">
        <v>124</v>
      </c>
      <c r="C16" s="176" t="s">
        <v>125</v>
      </c>
      <c r="D16" s="182">
        <v>3876000</v>
      </c>
      <c r="E16" s="198"/>
      <c r="F16" s="199"/>
      <c r="G16" s="132">
        <v>323000</v>
      </c>
      <c r="H16" s="112">
        <f t="shared" si="0"/>
        <v>323000</v>
      </c>
      <c r="I16" s="178" t="s">
        <v>190</v>
      </c>
      <c r="J16" s="142"/>
    </row>
    <row r="17" spans="1:10" s="84" customFormat="1" ht="24" customHeight="1" x14ac:dyDescent="0.15">
      <c r="A17" s="116" t="s">
        <v>129</v>
      </c>
      <c r="B17" s="179" t="s">
        <v>126</v>
      </c>
      <c r="C17" s="176" t="s">
        <v>125</v>
      </c>
      <c r="D17" s="182">
        <v>3264000</v>
      </c>
      <c r="E17" s="198"/>
      <c r="F17" s="199"/>
      <c r="G17" s="132">
        <v>272000</v>
      </c>
      <c r="H17" s="112">
        <f t="shared" si="0"/>
        <v>272000</v>
      </c>
      <c r="I17" s="178" t="s">
        <v>190</v>
      </c>
      <c r="J17" s="142"/>
    </row>
    <row r="18" spans="1:10" s="84" customFormat="1" ht="24" customHeight="1" x14ac:dyDescent="0.15">
      <c r="A18" s="116" t="s">
        <v>129</v>
      </c>
      <c r="B18" s="179" t="s">
        <v>127</v>
      </c>
      <c r="C18" s="176" t="s">
        <v>125</v>
      </c>
      <c r="D18" s="182">
        <v>1188000</v>
      </c>
      <c r="E18" s="198"/>
      <c r="F18" s="199"/>
      <c r="G18" s="132">
        <v>99000</v>
      </c>
      <c r="H18" s="112">
        <f t="shared" si="0"/>
        <v>99000</v>
      </c>
      <c r="I18" s="178" t="s">
        <v>190</v>
      </c>
      <c r="J18" s="142"/>
    </row>
    <row r="19" spans="1:10" s="84" customFormat="1" ht="24" customHeight="1" x14ac:dyDescent="0.15">
      <c r="A19" s="116" t="s">
        <v>129</v>
      </c>
      <c r="B19" s="272" t="s">
        <v>241</v>
      </c>
      <c r="C19" s="194" t="s">
        <v>242</v>
      </c>
      <c r="D19" s="182">
        <v>3500000</v>
      </c>
      <c r="E19" s="199"/>
      <c r="F19" s="199"/>
      <c r="G19" s="182">
        <v>3500000</v>
      </c>
      <c r="H19" s="112">
        <f t="shared" si="0"/>
        <v>3500000</v>
      </c>
      <c r="I19" s="171" t="s">
        <v>243</v>
      </c>
      <c r="J19" s="142"/>
    </row>
    <row r="20" spans="1:10" s="84" customFormat="1" ht="24" customHeight="1" x14ac:dyDescent="0.15">
      <c r="A20" s="116" t="s">
        <v>129</v>
      </c>
      <c r="B20" s="196" t="s">
        <v>178</v>
      </c>
      <c r="C20" s="194" t="s">
        <v>146</v>
      </c>
      <c r="D20" s="182">
        <v>333600</v>
      </c>
      <c r="E20" s="199"/>
      <c r="F20" s="199"/>
      <c r="G20" s="182">
        <v>333600</v>
      </c>
      <c r="H20" s="112">
        <f t="shared" ref="H20:H23" si="1">SUM(F20,G20)</f>
        <v>333600</v>
      </c>
      <c r="I20" s="171" t="s">
        <v>182</v>
      </c>
      <c r="J20" s="142"/>
    </row>
    <row r="21" spans="1:10" s="84" customFormat="1" ht="24" customHeight="1" x14ac:dyDescent="0.15">
      <c r="A21" s="116" t="s">
        <v>129</v>
      </c>
      <c r="B21" s="196" t="s">
        <v>179</v>
      </c>
      <c r="C21" s="207" t="s">
        <v>152</v>
      </c>
      <c r="D21" s="182">
        <v>546500</v>
      </c>
      <c r="E21" s="198"/>
      <c r="F21" s="199"/>
      <c r="G21" s="182">
        <v>546500</v>
      </c>
      <c r="H21" s="112">
        <f t="shared" si="1"/>
        <v>546500</v>
      </c>
      <c r="I21" s="171" t="s">
        <v>183</v>
      </c>
      <c r="J21" s="142"/>
    </row>
    <row r="22" spans="1:10" s="84" customFormat="1" ht="24" customHeight="1" x14ac:dyDescent="0.15">
      <c r="A22" s="116" t="s">
        <v>129</v>
      </c>
      <c r="B22" s="196" t="s">
        <v>180</v>
      </c>
      <c r="C22" s="207" t="s">
        <v>158</v>
      </c>
      <c r="D22" s="182">
        <v>500000</v>
      </c>
      <c r="E22" s="198"/>
      <c r="F22" s="199"/>
      <c r="G22" s="182">
        <v>500000</v>
      </c>
      <c r="H22" s="112">
        <f t="shared" si="1"/>
        <v>500000</v>
      </c>
      <c r="I22" s="171" t="s">
        <v>182</v>
      </c>
      <c r="J22" s="142"/>
    </row>
    <row r="23" spans="1:10" s="84" customFormat="1" ht="24" customHeight="1" x14ac:dyDescent="0.15">
      <c r="A23" s="116" t="s">
        <v>129</v>
      </c>
      <c r="B23" s="196" t="s">
        <v>181</v>
      </c>
      <c r="C23" s="194" t="s">
        <v>162</v>
      </c>
      <c r="D23" s="182">
        <v>2000000</v>
      </c>
      <c r="E23" s="198"/>
      <c r="F23" s="199"/>
      <c r="G23" s="182">
        <v>2000000</v>
      </c>
      <c r="H23" s="112">
        <f t="shared" si="1"/>
        <v>2000000</v>
      </c>
      <c r="I23" s="171" t="s">
        <v>184</v>
      </c>
      <c r="J23" s="142"/>
    </row>
    <row r="24" spans="1:10" s="84" customFormat="1" ht="24" customHeight="1" x14ac:dyDescent="0.15">
      <c r="A24" s="116"/>
      <c r="B24" s="200" t="s">
        <v>185</v>
      </c>
      <c r="C24" s="207"/>
      <c r="D24" s="223"/>
      <c r="E24" s="198"/>
      <c r="F24" s="199"/>
      <c r="G24" s="223"/>
      <c r="H24" s="112"/>
      <c r="I24" s="158"/>
      <c r="J24" s="142"/>
    </row>
    <row r="25" spans="1:10" s="84" customFormat="1" ht="24" customHeight="1" x14ac:dyDescent="0.15">
      <c r="A25" s="116"/>
      <c r="B25" s="196"/>
      <c r="C25" s="207"/>
      <c r="D25" s="223"/>
      <c r="E25" s="198"/>
      <c r="F25" s="199"/>
      <c r="G25" s="132"/>
      <c r="H25" s="112"/>
      <c r="I25" s="124"/>
      <c r="J25" s="142"/>
    </row>
    <row r="26" spans="1:10" s="84" customFormat="1" ht="24" customHeight="1" x14ac:dyDescent="0.15">
      <c r="A26" s="116"/>
      <c r="B26" s="196"/>
      <c r="C26" s="207"/>
      <c r="D26" s="223"/>
      <c r="E26" s="198"/>
      <c r="F26" s="199"/>
      <c r="G26" s="132"/>
      <c r="H26" s="112"/>
      <c r="I26" s="124"/>
      <c r="J26" s="142"/>
    </row>
    <row r="27" spans="1:10" s="84" customFormat="1" ht="24" customHeight="1" x14ac:dyDescent="0.15">
      <c r="A27" s="116"/>
      <c r="B27" s="200"/>
      <c r="C27" s="194"/>
      <c r="D27" s="199"/>
      <c r="E27" s="198"/>
      <c r="F27" s="199"/>
      <c r="G27" s="132"/>
      <c r="H27" s="112"/>
      <c r="I27" s="124"/>
      <c r="J27" s="142"/>
    </row>
    <row r="28" spans="1:10" s="84" customFormat="1" ht="24" customHeight="1" x14ac:dyDescent="0.15">
      <c r="A28" s="39"/>
      <c r="B28" s="157"/>
      <c r="C28" s="157"/>
      <c r="D28" s="132"/>
      <c r="E28" s="133"/>
      <c r="F28" s="132"/>
      <c r="G28" s="132"/>
      <c r="H28" s="112"/>
      <c r="I28" s="124"/>
      <c r="J28" s="142"/>
    </row>
    <row r="29" spans="1:10" s="84" customFormat="1" ht="24" customHeight="1" x14ac:dyDescent="0.15">
      <c r="A29" s="39"/>
      <c r="B29" s="149"/>
      <c r="C29" s="157"/>
      <c r="D29" s="132"/>
      <c r="E29" s="133"/>
      <c r="F29" s="132"/>
      <c r="G29" s="132"/>
      <c r="H29" s="112"/>
      <c r="I29" s="124"/>
      <c r="J29" s="142"/>
    </row>
  </sheetData>
  <autoFilter ref="A3:K3" xr:uid="{00000000-0009-0000-0000-000006000000}"/>
  <sortState xmlns:xlrd2="http://schemas.microsoft.com/office/spreadsheetml/2017/richdata2" ref="A30:I105">
    <sortCondition ref="I34:I105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153"/>
  <sheetViews>
    <sheetView showGridLines="0" zoomScale="110" zoomScaleNormal="110" workbookViewId="0">
      <selection activeCell="G155" sqref="G155"/>
    </sheetView>
  </sheetViews>
  <sheetFormatPr defaultRowHeight="24" customHeight="1" x14ac:dyDescent="0.15"/>
  <cols>
    <col min="1" max="1" width="14.5546875" style="53" customWidth="1"/>
    <col min="2" max="2" width="17.21875" style="53" customWidth="1"/>
    <col min="3" max="3" width="19.109375" style="53" customWidth="1"/>
    <col min="4" max="4" width="18" style="53" customWidth="1"/>
    <col min="5" max="5" width="23.77734375" style="53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93</v>
      </c>
      <c r="B1" s="51"/>
      <c r="C1" s="51"/>
      <c r="D1" s="51"/>
      <c r="E1" s="51"/>
    </row>
    <row r="2" spans="1:7" s="69" customFormat="1" ht="24" customHeight="1" thickBot="1" x14ac:dyDescent="0.2">
      <c r="A2" s="193" t="s">
        <v>130</v>
      </c>
      <c r="B2" s="125"/>
      <c r="C2" s="126"/>
      <c r="D2" s="126"/>
      <c r="E2" s="127" t="s">
        <v>80</v>
      </c>
      <c r="F2" s="52"/>
      <c r="G2" s="52"/>
    </row>
    <row r="3" spans="1:7" s="69" customFormat="1" ht="24" customHeight="1" x14ac:dyDescent="0.15">
      <c r="A3" s="279" t="s">
        <v>97</v>
      </c>
      <c r="B3" s="231" t="s">
        <v>43</v>
      </c>
      <c r="C3" s="282" t="s">
        <v>139</v>
      </c>
      <c r="D3" s="283"/>
      <c r="E3" s="284"/>
      <c r="F3" s="68" t="s">
        <v>166</v>
      </c>
      <c r="G3" s="68"/>
    </row>
    <row r="4" spans="1:7" s="69" customFormat="1" ht="24" customHeight="1" x14ac:dyDescent="0.15">
      <c r="A4" s="280"/>
      <c r="B4" s="225" t="s">
        <v>44</v>
      </c>
      <c r="C4" s="226">
        <v>3675000</v>
      </c>
      <c r="D4" s="227" t="s">
        <v>98</v>
      </c>
      <c r="E4" s="232">
        <v>3500000</v>
      </c>
      <c r="F4" s="68"/>
      <c r="G4" s="68"/>
    </row>
    <row r="5" spans="1:7" s="69" customFormat="1" ht="24" customHeight="1" x14ac:dyDescent="0.15">
      <c r="A5" s="280"/>
      <c r="B5" s="225" t="s">
        <v>45</v>
      </c>
      <c r="C5" s="228">
        <v>0.95</v>
      </c>
      <c r="D5" s="227" t="s">
        <v>28</v>
      </c>
      <c r="E5" s="232">
        <v>3500000</v>
      </c>
      <c r="F5" s="68"/>
      <c r="G5" s="68"/>
    </row>
    <row r="6" spans="1:7" s="69" customFormat="1" ht="24" customHeight="1" x14ac:dyDescent="0.15">
      <c r="A6" s="280"/>
      <c r="B6" s="225" t="s">
        <v>27</v>
      </c>
      <c r="C6" s="214" t="s">
        <v>144</v>
      </c>
      <c r="D6" s="227" t="s">
        <v>76</v>
      </c>
      <c r="E6" s="208" t="s">
        <v>140</v>
      </c>
      <c r="F6" s="68"/>
      <c r="G6" s="68"/>
    </row>
    <row r="7" spans="1:7" s="69" customFormat="1" ht="24" customHeight="1" x14ac:dyDescent="0.15">
      <c r="A7" s="280"/>
      <c r="B7" s="225" t="s">
        <v>46</v>
      </c>
      <c r="C7" s="229" t="s">
        <v>132</v>
      </c>
      <c r="D7" s="227" t="s">
        <v>47</v>
      </c>
      <c r="E7" s="233" t="s">
        <v>141</v>
      </c>
      <c r="F7" s="68"/>
      <c r="G7" s="68"/>
    </row>
    <row r="8" spans="1:7" s="69" customFormat="1" ht="24" customHeight="1" x14ac:dyDescent="0.15">
      <c r="A8" s="280"/>
      <c r="B8" s="225" t="s">
        <v>48</v>
      </c>
      <c r="C8" s="230" t="s">
        <v>133</v>
      </c>
      <c r="D8" s="227" t="s">
        <v>30</v>
      </c>
      <c r="E8" s="234" t="s">
        <v>142</v>
      </c>
      <c r="F8" s="68"/>
      <c r="G8" s="68"/>
    </row>
    <row r="9" spans="1:7" s="69" customFormat="1" ht="24" customHeight="1" thickBot="1" x14ac:dyDescent="0.2">
      <c r="A9" s="281"/>
      <c r="B9" s="235" t="s">
        <v>49</v>
      </c>
      <c r="C9" s="236" t="s">
        <v>100</v>
      </c>
      <c r="D9" s="237" t="s">
        <v>50</v>
      </c>
      <c r="E9" s="245" t="s">
        <v>143</v>
      </c>
      <c r="F9" s="68"/>
      <c r="G9" s="68"/>
    </row>
    <row r="10" spans="1:7" ht="24" customHeight="1" thickBot="1" x14ac:dyDescent="0.2">
      <c r="E10" s="127" t="s">
        <v>80</v>
      </c>
    </row>
    <row r="11" spans="1:7" ht="24" customHeight="1" x14ac:dyDescent="0.15">
      <c r="A11" s="273" t="s">
        <v>97</v>
      </c>
      <c r="B11" s="128" t="s">
        <v>43</v>
      </c>
      <c r="C11" s="276" t="s">
        <v>148</v>
      </c>
      <c r="D11" s="277"/>
      <c r="E11" s="278"/>
      <c r="F11" s="68" t="s">
        <v>147</v>
      </c>
    </row>
    <row r="12" spans="1:7" ht="24" customHeight="1" x14ac:dyDescent="0.15">
      <c r="A12" s="274"/>
      <c r="B12" s="209" t="s">
        <v>44</v>
      </c>
      <c r="C12" s="210">
        <v>344000</v>
      </c>
      <c r="D12" s="211" t="s">
        <v>98</v>
      </c>
      <c r="E12" s="212">
        <v>333600</v>
      </c>
    </row>
    <row r="13" spans="1:7" ht="24" customHeight="1" x14ac:dyDescent="0.15">
      <c r="A13" s="274"/>
      <c r="B13" s="209" t="s">
        <v>45</v>
      </c>
      <c r="C13" s="213">
        <v>0.97</v>
      </c>
      <c r="D13" s="211" t="s">
        <v>28</v>
      </c>
      <c r="E13" s="212">
        <v>333600</v>
      </c>
    </row>
    <row r="14" spans="1:7" ht="24" customHeight="1" x14ac:dyDescent="0.15">
      <c r="A14" s="274"/>
      <c r="B14" s="209" t="s">
        <v>27</v>
      </c>
      <c r="C14" s="214" t="s">
        <v>137</v>
      </c>
      <c r="D14" s="211" t="s">
        <v>76</v>
      </c>
      <c r="E14" s="208" t="s">
        <v>149</v>
      </c>
    </row>
    <row r="15" spans="1:7" ht="24" customHeight="1" x14ac:dyDescent="0.15">
      <c r="A15" s="274"/>
      <c r="B15" s="209" t="s">
        <v>46</v>
      </c>
      <c r="C15" s="215" t="s">
        <v>132</v>
      </c>
      <c r="D15" s="221" t="s">
        <v>47</v>
      </c>
      <c r="E15" s="219" t="s">
        <v>149</v>
      </c>
    </row>
    <row r="16" spans="1:7" ht="24" customHeight="1" x14ac:dyDescent="0.15">
      <c r="A16" s="274"/>
      <c r="B16" s="209" t="s">
        <v>48</v>
      </c>
      <c r="C16" s="216" t="s">
        <v>133</v>
      </c>
      <c r="D16" s="221" t="s">
        <v>30</v>
      </c>
      <c r="E16" s="234" t="s">
        <v>146</v>
      </c>
    </row>
    <row r="17" spans="1:6" ht="24" customHeight="1" thickBot="1" x14ac:dyDescent="0.2">
      <c r="A17" s="275"/>
      <c r="B17" s="217" t="s">
        <v>49</v>
      </c>
      <c r="C17" s="218" t="s">
        <v>100</v>
      </c>
      <c r="D17" s="222" t="s">
        <v>50</v>
      </c>
      <c r="E17" s="246" t="s">
        <v>145</v>
      </c>
    </row>
    <row r="18" spans="1:6" ht="24" customHeight="1" thickBot="1" x14ac:dyDescent="0.2">
      <c r="E18" s="127" t="s">
        <v>80</v>
      </c>
    </row>
    <row r="19" spans="1:6" ht="24" customHeight="1" x14ac:dyDescent="0.15">
      <c r="A19" s="273" t="s">
        <v>97</v>
      </c>
      <c r="B19" s="128" t="s">
        <v>43</v>
      </c>
      <c r="C19" s="276" t="s">
        <v>150</v>
      </c>
      <c r="D19" s="277"/>
      <c r="E19" s="278"/>
      <c r="F19" s="68" t="s">
        <v>135</v>
      </c>
    </row>
    <row r="20" spans="1:6" ht="24" customHeight="1" x14ac:dyDescent="0.15">
      <c r="A20" s="274"/>
      <c r="B20" s="209" t="s">
        <v>44</v>
      </c>
      <c r="C20" s="210">
        <v>615000</v>
      </c>
      <c r="D20" s="211" t="s">
        <v>98</v>
      </c>
      <c r="E20" s="212">
        <v>546500</v>
      </c>
    </row>
    <row r="21" spans="1:6" ht="24" customHeight="1" x14ac:dyDescent="0.15">
      <c r="A21" s="274"/>
      <c r="B21" s="209" t="s">
        <v>45</v>
      </c>
      <c r="C21" s="213">
        <v>0.94</v>
      </c>
      <c r="D21" s="211" t="s">
        <v>28</v>
      </c>
      <c r="E21" s="212">
        <v>546500</v>
      </c>
    </row>
    <row r="22" spans="1:6" ht="24" customHeight="1" x14ac:dyDescent="0.15">
      <c r="A22" s="274"/>
      <c r="B22" s="209" t="s">
        <v>27</v>
      </c>
      <c r="C22" s="214" t="s">
        <v>153</v>
      </c>
      <c r="D22" s="211" t="s">
        <v>76</v>
      </c>
      <c r="E22" s="219" t="s">
        <v>151</v>
      </c>
    </row>
    <row r="23" spans="1:6" ht="24" customHeight="1" x14ac:dyDescent="0.15">
      <c r="A23" s="274"/>
      <c r="B23" s="209" t="s">
        <v>46</v>
      </c>
      <c r="C23" s="215" t="s">
        <v>132</v>
      </c>
      <c r="D23" s="221" t="s">
        <v>47</v>
      </c>
      <c r="E23" s="219" t="s">
        <v>151</v>
      </c>
    </row>
    <row r="24" spans="1:6" ht="24" customHeight="1" x14ac:dyDescent="0.15">
      <c r="A24" s="274"/>
      <c r="B24" s="209" t="s">
        <v>48</v>
      </c>
      <c r="C24" s="216" t="s">
        <v>133</v>
      </c>
      <c r="D24" s="221" t="s">
        <v>30</v>
      </c>
      <c r="E24" s="220" t="s">
        <v>152</v>
      </c>
    </row>
    <row r="25" spans="1:6" ht="24" customHeight="1" thickBot="1" x14ac:dyDescent="0.2">
      <c r="A25" s="275"/>
      <c r="B25" s="217" t="s">
        <v>49</v>
      </c>
      <c r="C25" s="218" t="s">
        <v>100</v>
      </c>
      <c r="D25" s="222" t="s">
        <v>50</v>
      </c>
      <c r="E25" s="238" t="s">
        <v>154</v>
      </c>
    </row>
    <row r="26" spans="1:6" ht="24" customHeight="1" thickBot="1" x14ac:dyDescent="0.2">
      <c r="E26" s="127" t="s">
        <v>80</v>
      </c>
    </row>
    <row r="27" spans="1:6" ht="24" customHeight="1" x14ac:dyDescent="0.15">
      <c r="A27" s="273" t="s">
        <v>97</v>
      </c>
      <c r="B27" s="128" t="s">
        <v>43</v>
      </c>
      <c r="C27" s="276" t="s">
        <v>155</v>
      </c>
      <c r="D27" s="277"/>
      <c r="E27" s="278"/>
      <c r="F27" s="68" t="s">
        <v>131</v>
      </c>
    </row>
    <row r="28" spans="1:6" ht="24" customHeight="1" x14ac:dyDescent="0.15">
      <c r="A28" s="274"/>
      <c r="B28" s="209" t="s">
        <v>44</v>
      </c>
      <c r="C28" s="210">
        <v>500000</v>
      </c>
      <c r="D28" s="211" t="s">
        <v>98</v>
      </c>
      <c r="E28" s="212">
        <v>500000</v>
      </c>
    </row>
    <row r="29" spans="1:6" ht="24" customHeight="1" x14ac:dyDescent="0.15">
      <c r="A29" s="274"/>
      <c r="B29" s="209" t="s">
        <v>45</v>
      </c>
      <c r="C29" s="213">
        <v>1</v>
      </c>
      <c r="D29" s="211" t="s">
        <v>28</v>
      </c>
      <c r="E29" s="212">
        <v>500000</v>
      </c>
    </row>
    <row r="30" spans="1:6" ht="24" customHeight="1" x14ac:dyDescent="0.15">
      <c r="A30" s="274"/>
      <c r="B30" s="209" t="s">
        <v>27</v>
      </c>
      <c r="C30" s="214" t="s">
        <v>156</v>
      </c>
      <c r="D30" s="211" t="s">
        <v>76</v>
      </c>
      <c r="E30" s="208" t="s">
        <v>157</v>
      </c>
    </row>
    <row r="31" spans="1:6" ht="24" customHeight="1" x14ac:dyDescent="0.15">
      <c r="A31" s="274"/>
      <c r="B31" s="209" t="s">
        <v>46</v>
      </c>
      <c r="C31" s="215" t="s">
        <v>132</v>
      </c>
      <c r="D31" s="221" t="s">
        <v>47</v>
      </c>
      <c r="E31" s="219" t="s">
        <v>157</v>
      </c>
    </row>
    <row r="32" spans="1:6" ht="24" customHeight="1" x14ac:dyDescent="0.15">
      <c r="A32" s="274"/>
      <c r="B32" s="209" t="s">
        <v>48</v>
      </c>
      <c r="C32" s="216" t="s">
        <v>133</v>
      </c>
      <c r="D32" s="221" t="s">
        <v>30</v>
      </c>
      <c r="E32" s="220" t="s">
        <v>158</v>
      </c>
    </row>
    <row r="33" spans="1:6" ht="24" customHeight="1" thickBot="1" x14ac:dyDescent="0.2">
      <c r="A33" s="275"/>
      <c r="B33" s="217" t="s">
        <v>49</v>
      </c>
      <c r="C33" s="218" t="s">
        <v>100</v>
      </c>
      <c r="D33" s="222" t="s">
        <v>50</v>
      </c>
      <c r="E33" s="247" t="s">
        <v>159</v>
      </c>
    </row>
    <row r="34" spans="1:6" ht="24" customHeight="1" thickBot="1" x14ac:dyDescent="0.2">
      <c r="E34" s="127" t="s">
        <v>80</v>
      </c>
    </row>
    <row r="35" spans="1:6" ht="24" customHeight="1" x14ac:dyDescent="0.15">
      <c r="A35" s="273" t="s">
        <v>97</v>
      </c>
      <c r="B35" s="128" t="s">
        <v>43</v>
      </c>
      <c r="C35" s="276" t="s">
        <v>160</v>
      </c>
      <c r="D35" s="277"/>
      <c r="E35" s="278"/>
      <c r="F35" s="68" t="s">
        <v>166</v>
      </c>
    </row>
    <row r="36" spans="1:6" ht="24" customHeight="1" x14ac:dyDescent="0.15">
      <c r="A36" s="274"/>
      <c r="B36" s="209" t="s">
        <v>44</v>
      </c>
      <c r="C36" s="210">
        <v>2100000</v>
      </c>
      <c r="D36" s="211" t="s">
        <v>98</v>
      </c>
      <c r="E36" s="212">
        <v>2000000</v>
      </c>
    </row>
    <row r="37" spans="1:6" ht="24" customHeight="1" x14ac:dyDescent="0.15">
      <c r="A37" s="274"/>
      <c r="B37" s="209" t="s">
        <v>45</v>
      </c>
      <c r="C37" s="213">
        <v>0.95</v>
      </c>
      <c r="D37" s="211" t="s">
        <v>28</v>
      </c>
      <c r="E37" s="212">
        <v>2000000</v>
      </c>
    </row>
    <row r="38" spans="1:6" ht="24" customHeight="1" x14ac:dyDescent="0.15">
      <c r="A38" s="274"/>
      <c r="B38" s="209" t="s">
        <v>27</v>
      </c>
      <c r="C38" s="214" t="s">
        <v>149</v>
      </c>
      <c r="D38" s="211" t="s">
        <v>76</v>
      </c>
      <c r="E38" s="208" t="s">
        <v>161</v>
      </c>
    </row>
    <row r="39" spans="1:6" ht="24" customHeight="1" x14ac:dyDescent="0.15">
      <c r="A39" s="274"/>
      <c r="B39" s="209" t="s">
        <v>46</v>
      </c>
      <c r="C39" s="215" t="s">
        <v>132</v>
      </c>
      <c r="D39" s="221" t="s">
        <v>47</v>
      </c>
      <c r="E39" s="219" t="s">
        <v>157</v>
      </c>
    </row>
    <row r="40" spans="1:6" ht="24" customHeight="1" x14ac:dyDescent="0.15">
      <c r="A40" s="274"/>
      <c r="B40" s="209" t="s">
        <v>48</v>
      </c>
      <c r="C40" s="216" t="s">
        <v>133</v>
      </c>
      <c r="D40" s="221" t="s">
        <v>30</v>
      </c>
      <c r="E40" s="220" t="s">
        <v>162</v>
      </c>
    </row>
    <row r="41" spans="1:6" ht="24" customHeight="1" thickBot="1" x14ac:dyDescent="0.2">
      <c r="A41" s="275"/>
      <c r="B41" s="217" t="s">
        <v>49</v>
      </c>
      <c r="C41" s="218" t="s">
        <v>100</v>
      </c>
      <c r="D41" s="222" t="s">
        <v>50</v>
      </c>
      <c r="E41" s="248" t="s">
        <v>163</v>
      </c>
    </row>
    <row r="42" spans="1:6" ht="24" customHeight="1" thickBot="1" x14ac:dyDescent="0.2">
      <c r="E42" s="127" t="s">
        <v>80</v>
      </c>
    </row>
    <row r="43" spans="1:6" ht="24" customHeight="1" x14ac:dyDescent="0.15">
      <c r="A43" s="273" t="s">
        <v>97</v>
      </c>
      <c r="B43" s="128" t="s">
        <v>43</v>
      </c>
      <c r="C43" s="276" t="s">
        <v>195</v>
      </c>
      <c r="D43" s="277"/>
      <c r="E43" s="278"/>
      <c r="F43" s="68" t="s">
        <v>131</v>
      </c>
    </row>
    <row r="44" spans="1:6" ht="24" customHeight="1" x14ac:dyDescent="0.15">
      <c r="A44" s="274"/>
      <c r="B44" s="209" t="s">
        <v>44</v>
      </c>
      <c r="C44" s="210">
        <v>18480000</v>
      </c>
      <c r="D44" s="211" t="s">
        <v>98</v>
      </c>
      <c r="E44" s="212">
        <v>17952000</v>
      </c>
    </row>
    <row r="45" spans="1:6" ht="24" customHeight="1" x14ac:dyDescent="0.15">
      <c r="A45" s="274"/>
      <c r="B45" s="209" t="s">
        <v>45</v>
      </c>
      <c r="C45" s="213">
        <v>0.97099999999999997</v>
      </c>
      <c r="D45" s="211" t="s">
        <v>28</v>
      </c>
      <c r="E45" s="212">
        <v>17952000</v>
      </c>
    </row>
    <row r="46" spans="1:6" ht="24" customHeight="1" x14ac:dyDescent="0.15">
      <c r="A46" s="274"/>
      <c r="B46" s="209" t="s">
        <v>27</v>
      </c>
      <c r="C46" s="214" t="s">
        <v>196</v>
      </c>
      <c r="D46" s="211" t="s">
        <v>76</v>
      </c>
      <c r="E46" s="208" t="s">
        <v>198</v>
      </c>
    </row>
    <row r="47" spans="1:6" ht="24" customHeight="1" x14ac:dyDescent="0.15">
      <c r="A47" s="274"/>
      <c r="B47" s="209" t="s">
        <v>46</v>
      </c>
      <c r="C47" s="215" t="s">
        <v>197</v>
      </c>
      <c r="D47" s="221" t="s">
        <v>47</v>
      </c>
      <c r="E47" s="219" t="s">
        <v>199</v>
      </c>
    </row>
    <row r="48" spans="1:6" ht="24" customHeight="1" x14ac:dyDescent="0.15">
      <c r="A48" s="274"/>
      <c r="B48" s="209" t="s">
        <v>48</v>
      </c>
      <c r="C48" s="216" t="s">
        <v>133</v>
      </c>
      <c r="D48" s="221" t="s">
        <v>30</v>
      </c>
      <c r="E48" s="220" t="s">
        <v>200</v>
      </c>
    </row>
    <row r="49" spans="1:6" ht="24" customHeight="1" thickBot="1" x14ac:dyDescent="0.2">
      <c r="A49" s="275"/>
      <c r="B49" s="217" t="s">
        <v>49</v>
      </c>
      <c r="C49" s="218" t="s">
        <v>100</v>
      </c>
      <c r="D49" s="222" t="s">
        <v>50</v>
      </c>
      <c r="E49" s="269" t="s">
        <v>201</v>
      </c>
    </row>
    <row r="50" spans="1:6" ht="24" customHeight="1" thickBot="1" x14ac:dyDescent="0.2">
      <c r="E50" s="127" t="s">
        <v>80</v>
      </c>
    </row>
    <row r="51" spans="1:6" ht="24" customHeight="1" x14ac:dyDescent="0.15">
      <c r="A51" s="273" t="s">
        <v>97</v>
      </c>
      <c r="B51" s="128" t="s">
        <v>43</v>
      </c>
      <c r="C51" s="276" t="s">
        <v>202</v>
      </c>
      <c r="D51" s="277"/>
      <c r="E51" s="278"/>
      <c r="F51" s="68" t="s">
        <v>131</v>
      </c>
    </row>
    <row r="52" spans="1:6" ht="24" customHeight="1" x14ac:dyDescent="0.15">
      <c r="A52" s="274"/>
      <c r="B52" s="209" t="s">
        <v>44</v>
      </c>
      <c r="C52" s="210">
        <v>6537000</v>
      </c>
      <c r="D52" s="211" t="s">
        <v>98</v>
      </c>
      <c r="E52" s="212">
        <v>6537000</v>
      </c>
    </row>
    <row r="53" spans="1:6" ht="24" customHeight="1" x14ac:dyDescent="0.15">
      <c r="A53" s="274"/>
      <c r="B53" s="209" t="s">
        <v>45</v>
      </c>
      <c r="C53" s="213">
        <v>1</v>
      </c>
      <c r="D53" s="211" t="s">
        <v>28</v>
      </c>
      <c r="E53" s="212">
        <v>6537000</v>
      </c>
    </row>
    <row r="54" spans="1:6" ht="24" customHeight="1" x14ac:dyDescent="0.15">
      <c r="A54" s="274"/>
      <c r="B54" s="209" t="s">
        <v>27</v>
      </c>
      <c r="C54" s="214" t="s">
        <v>157</v>
      </c>
      <c r="D54" s="211" t="s">
        <v>76</v>
      </c>
      <c r="E54" s="208" t="s">
        <v>198</v>
      </c>
    </row>
    <row r="55" spans="1:6" ht="24" customHeight="1" x14ac:dyDescent="0.15">
      <c r="A55" s="274"/>
      <c r="B55" s="209" t="s">
        <v>46</v>
      </c>
      <c r="C55" s="215" t="s">
        <v>197</v>
      </c>
      <c r="D55" s="221" t="s">
        <v>47</v>
      </c>
      <c r="E55" s="219" t="s">
        <v>199</v>
      </c>
    </row>
    <row r="56" spans="1:6" ht="24" customHeight="1" x14ac:dyDescent="0.15">
      <c r="A56" s="274"/>
      <c r="B56" s="209" t="s">
        <v>48</v>
      </c>
      <c r="C56" s="216" t="s">
        <v>133</v>
      </c>
      <c r="D56" s="221" t="s">
        <v>30</v>
      </c>
      <c r="E56" s="220" t="s">
        <v>203</v>
      </c>
    </row>
    <row r="57" spans="1:6" ht="24" customHeight="1" thickBot="1" x14ac:dyDescent="0.2">
      <c r="A57" s="275"/>
      <c r="B57" s="217" t="s">
        <v>49</v>
      </c>
      <c r="C57" s="218" t="s">
        <v>100</v>
      </c>
      <c r="D57" s="222" t="s">
        <v>50</v>
      </c>
      <c r="E57" s="270" t="s">
        <v>204</v>
      </c>
    </row>
    <row r="58" spans="1:6" ht="24" customHeight="1" thickBot="1" x14ac:dyDescent="0.2">
      <c r="E58" s="127" t="s">
        <v>80</v>
      </c>
    </row>
    <row r="59" spans="1:6" ht="24" customHeight="1" x14ac:dyDescent="0.15">
      <c r="A59" s="273" t="s">
        <v>97</v>
      </c>
      <c r="B59" s="128" t="s">
        <v>43</v>
      </c>
      <c r="C59" s="276" t="s">
        <v>205</v>
      </c>
      <c r="D59" s="277"/>
      <c r="E59" s="278"/>
      <c r="F59" s="68" t="s">
        <v>131</v>
      </c>
    </row>
    <row r="60" spans="1:6" ht="24" customHeight="1" x14ac:dyDescent="0.15">
      <c r="A60" s="274"/>
      <c r="B60" s="209" t="s">
        <v>44</v>
      </c>
      <c r="C60" s="210">
        <v>6960000</v>
      </c>
      <c r="D60" s="211" t="s">
        <v>98</v>
      </c>
      <c r="E60" s="212">
        <v>6600000</v>
      </c>
    </row>
    <row r="61" spans="1:6" ht="24" customHeight="1" x14ac:dyDescent="0.15">
      <c r="A61" s="274"/>
      <c r="B61" s="209" t="s">
        <v>45</v>
      </c>
      <c r="C61" s="213">
        <v>0.94799999999999995</v>
      </c>
      <c r="D61" s="211" t="s">
        <v>28</v>
      </c>
      <c r="E61" s="212">
        <v>6600000</v>
      </c>
    </row>
    <row r="62" spans="1:6" ht="24" customHeight="1" x14ac:dyDescent="0.15">
      <c r="A62" s="274"/>
      <c r="B62" s="209" t="s">
        <v>27</v>
      </c>
      <c r="C62" s="214" t="s">
        <v>157</v>
      </c>
      <c r="D62" s="211" t="s">
        <v>76</v>
      </c>
      <c r="E62" s="208" t="s">
        <v>198</v>
      </c>
    </row>
    <row r="63" spans="1:6" ht="24" customHeight="1" x14ac:dyDescent="0.15">
      <c r="A63" s="274"/>
      <c r="B63" s="209" t="s">
        <v>46</v>
      </c>
      <c r="C63" s="215" t="s">
        <v>197</v>
      </c>
      <c r="D63" s="221" t="s">
        <v>47</v>
      </c>
      <c r="E63" s="219" t="s">
        <v>199</v>
      </c>
    </row>
    <row r="64" spans="1:6" ht="24" customHeight="1" x14ac:dyDescent="0.15">
      <c r="A64" s="274"/>
      <c r="B64" s="209" t="s">
        <v>48</v>
      </c>
      <c r="C64" s="216" t="s">
        <v>133</v>
      </c>
      <c r="D64" s="221" t="s">
        <v>30</v>
      </c>
      <c r="E64" s="220" t="s">
        <v>203</v>
      </c>
    </row>
    <row r="65" spans="1:6" ht="24" customHeight="1" thickBot="1" x14ac:dyDescent="0.2">
      <c r="A65" s="275"/>
      <c r="B65" s="217" t="s">
        <v>49</v>
      </c>
      <c r="C65" s="218" t="s">
        <v>100</v>
      </c>
      <c r="D65" s="222" t="s">
        <v>50</v>
      </c>
      <c r="E65" s="270" t="s">
        <v>204</v>
      </c>
    </row>
    <row r="66" spans="1:6" ht="24" customHeight="1" thickBot="1" x14ac:dyDescent="0.2">
      <c r="E66" s="127" t="s">
        <v>80</v>
      </c>
    </row>
    <row r="67" spans="1:6" ht="24" customHeight="1" x14ac:dyDescent="0.15">
      <c r="A67" s="273" t="s">
        <v>97</v>
      </c>
      <c r="B67" s="128" t="s">
        <v>43</v>
      </c>
      <c r="C67" s="276" t="s">
        <v>206</v>
      </c>
      <c r="D67" s="277"/>
      <c r="E67" s="278"/>
      <c r="F67" s="68" t="s">
        <v>207</v>
      </c>
    </row>
    <row r="68" spans="1:6" ht="24" customHeight="1" x14ac:dyDescent="0.15">
      <c r="A68" s="274"/>
      <c r="B68" s="209" t="s">
        <v>44</v>
      </c>
      <c r="C68" s="210">
        <v>6600000</v>
      </c>
      <c r="D68" s="211" t="s">
        <v>98</v>
      </c>
      <c r="E68" s="212">
        <v>6600000</v>
      </c>
    </row>
    <row r="69" spans="1:6" ht="24" customHeight="1" x14ac:dyDescent="0.15">
      <c r="A69" s="274"/>
      <c r="B69" s="209" t="s">
        <v>45</v>
      </c>
      <c r="C69" s="213">
        <v>1</v>
      </c>
      <c r="D69" s="211" t="s">
        <v>28</v>
      </c>
      <c r="E69" s="212">
        <v>6600000</v>
      </c>
    </row>
    <row r="70" spans="1:6" ht="24" customHeight="1" x14ac:dyDescent="0.15">
      <c r="A70" s="274"/>
      <c r="B70" s="209" t="s">
        <v>27</v>
      </c>
      <c r="C70" s="214" t="s">
        <v>157</v>
      </c>
      <c r="D70" s="211" t="s">
        <v>76</v>
      </c>
      <c r="E70" s="208" t="s">
        <v>198</v>
      </c>
    </row>
    <row r="71" spans="1:6" ht="24" customHeight="1" x14ac:dyDescent="0.15">
      <c r="A71" s="274"/>
      <c r="B71" s="209" t="s">
        <v>46</v>
      </c>
      <c r="C71" s="215" t="s">
        <v>197</v>
      </c>
      <c r="D71" s="221" t="s">
        <v>47</v>
      </c>
      <c r="E71" s="219" t="s">
        <v>199</v>
      </c>
    </row>
    <row r="72" spans="1:6" ht="24" customHeight="1" x14ac:dyDescent="0.15">
      <c r="A72" s="274"/>
      <c r="B72" s="209" t="s">
        <v>48</v>
      </c>
      <c r="C72" s="216" t="s">
        <v>133</v>
      </c>
      <c r="D72" s="221" t="s">
        <v>30</v>
      </c>
      <c r="E72" s="220" t="s">
        <v>203</v>
      </c>
    </row>
    <row r="73" spans="1:6" ht="24" customHeight="1" thickBot="1" x14ac:dyDescent="0.2">
      <c r="A73" s="275"/>
      <c r="B73" s="217" t="s">
        <v>49</v>
      </c>
      <c r="C73" s="218" t="s">
        <v>100</v>
      </c>
      <c r="D73" s="222" t="s">
        <v>50</v>
      </c>
      <c r="E73" s="270" t="s">
        <v>204</v>
      </c>
    </row>
    <row r="74" spans="1:6" ht="24" customHeight="1" thickBot="1" x14ac:dyDescent="0.2">
      <c r="E74" s="127" t="s">
        <v>80</v>
      </c>
    </row>
    <row r="75" spans="1:6" ht="24" customHeight="1" x14ac:dyDescent="0.15">
      <c r="A75" s="273" t="s">
        <v>97</v>
      </c>
      <c r="B75" s="128" t="s">
        <v>43</v>
      </c>
      <c r="C75" s="276" t="s">
        <v>232</v>
      </c>
      <c r="D75" s="277"/>
      <c r="E75" s="278"/>
      <c r="F75" s="68" t="s">
        <v>135</v>
      </c>
    </row>
    <row r="76" spans="1:6" ht="24" customHeight="1" x14ac:dyDescent="0.15">
      <c r="A76" s="274"/>
      <c r="B76" s="209" t="s">
        <v>44</v>
      </c>
      <c r="C76" s="210">
        <v>617760</v>
      </c>
      <c r="D76" s="211" t="s">
        <v>98</v>
      </c>
      <c r="E76" s="212">
        <v>617760</v>
      </c>
    </row>
    <row r="77" spans="1:6" ht="24" customHeight="1" x14ac:dyDescent="0.15">
      <c r="A77" s="274"/>
      <c r="B77" s="209" t="s">
        <v>45</v>
      </c>
      <c r="C77" s="213">
        <v>1</v>
      </c>
      <c r="D77" s="211" t="s">
        <v>28</v>
      </c>
      <c r="E77" s="212">
        <v>617760</v>
      </c>
    </row>
    <row r="78" spans="1:6" ht="24" customHeight="1" x14ac:dyDescent="0.15">
      <c r="A78" s="274"/>
      <c r="B78" s="209" t="s">
        <v>27</v>
      </c>
      <c r="C78" s="214" t="s">
        <v>157</v>
      </c>
      <c r="D78" s="211" t="s">
        <v>76</v>
      </c>
      <c r="E78" s="208" t="s">
        <v>208</v>
      </c>
    </row>
    <row r="79" spans="1:6" ht="24" customHeight="1" x14ac:dyDescent="0.15">
      <c r="A79" s="274"/>
      <c r="B79" s="209" t="s">
        <v>46</v>
      </c>
      <c r="C79" s="215" t="s">
        <v>197</v>
      </c>
      <c r="D79" s="221" t="s">
        <v>47</v>
      </c>
      <c r="E79" s="219" t="s">
        <v>209</v>
      </c>
    </row>
    <row r="80" spans="1:6" ht="24" customHeight="1" x14ac:dyDescent="0.15">
      <c r="A80" s="274"/>
      <c r="B80" s="209" t="s">
        <v>48</v>
      </c>
      <c r="C80" s="216" t="s">
        <v>133</v>
      </c>
      <c r="D80" s="221" t="s">
        <v>30</v>
      </c>
      <c r="E80" s="220" t="s">
        <v>203</v>
      </c>
    </row>
    <row r="81" spans="1:6" ht="24" customHeight="1" thickBot="1" x14ac:dyDescent="0.2">
      <c r="A81" s="275"/>
      <c r="B81" s="217" t="s">
        <v>49</v>
      </c>
      <c r="C81" s="218" t="s">
        <v>100</v>
      </c>
      <c r="D81" s="222" t="s">
        <v>50</v>
      </c>
      <c r="E81" s="270" t="s">
        <v>204</v>
      </c>
    </row>
    <row r="82" spans="1:6" ht="24" customHeight="1" thickBot="1" x14ac:dyDescent="0.2">
      <c r="E82" s="127" t="s">
        <v>80</v>
      </c>
    </row>
    <row r="83" spans="1:6" ht="24" customHeight="1" x14ac:dyDescent="0.15">
      <c r="A83" s="273" t="s">
        <v>97</v>
      </c>
      <c r="B83" s="128" t="s">
        <v>43</v>
      </c>
      <c r="C83" s="276" t="s">
        <v>210</v>
      </c>
      <c r="D83" s="277"/>
      <c r="E83" s="278"/>
      <c r="F83" s="68" t="s">
        <v>131</v>
      </c>
    </row>
    <row r="84" spans="1:6" ht="24" customHeight="1" x14ac:dyDescent="0.15">
      <c r="A84" s="274"/>
      <c r="B84" s="209" t="s">
        <v>44</v>
      </c>
      <c r="C84" s="210">
        <v>3360000</v>
      </c>
      <c r="D84" s="211" t="s">
        <v>98</v>
      </c>
      <c r="E84" s="212">
        <v>3240000</v>
      </c>
    </row>
    <row r="85" spans="1:6" ht="24" customHeight="1" x14ac:dyDescent="0.15">
      <c r="A85" s="274"/>
      <c r="B85" s="209" t="s">
        <v>45</v>
      </c>
      <c r="C85" s="213">
        <v>0.96399999999999997</v>
      </c>
      <c r="D85" s="211" t="s">
        <v>28</v>
      </c>
      <c r="E85" s="212">
        <v>3240000</v>
      </c>
    </row>
    <row r="86" spans="1:6" ht="24" customHeight="1" x14ac:dyDescent="0.15">
      <c r="A86" s="274"/>
      <c r="B86" s="209" t="s">
        <v>27</v>
      </c>
      <c r="C86" s="214" t="s">
        <v>211</v>
      </c>
      <c r="D86" s="211" t="s">
        <v>76</v>
      </c>
      <c r="E86" s="208" t="s">
        <v>198</v>
      </c>
    </row>
    <row r="87" spans="1:6" ht="24" customHeight="1" x14ac:dyDescent="0.15">
      <c r="A87" s="274"/>
      <c r="B87" s="209" t="s">
        <v>46</v>
      </c>
      <c r="C87" s="215" t="s">
        <v>132</v>
      </c>
      <c r="D87" s="221" t="s">
        <v>47</v>
      </c>
      <c r="E87" s="219" t="s">
        <v>199</v>
      </c>
    </row>
    <row r="88" spans="1:6" ht="24" customHeight="1" x14ac:dyDescent="0.15">
      <c r="A88" s="274"/>
      <c r="B88" s="209" t="s">
        <v>48</v>
      </c>
      <c r="C88" s="216" t="s">
        <v>133</v>
      </c>
      <c r="D88" s="221" t="s">
        <v>30</v>
      </c>
      <c r="E88" s="220" t="s">
        <v>213</v>
      </c>
    </row>
    <row r="89" spans="1:6" ht="24" customHeight="1" thickBot="1" x14ac:dyDescent="0.2">
      <c r="A89" s="275"/>
      <c r="B89" s="217" t="s">
        <v>49</v>
      </c>
      <c r="C89" s="218" t="s">
        <v>100</v>
      </c>
      <c r="D89" s="222" t="s">
        <v>50</v>
      </c>
      <c r="E89" s="270" t="s">
        <v>214</v>
      </c>
    </row>
    <row r="90" spans="1:6" ht="24" customHeight="1" thickBot="1" x14ac:dyDescent="0.2">
      <c r="E90" s="127" t="s">
        <v>80</v>
      </c>
    </row>
    <row r="91" spans="1:6" ht="24" customHeight="1" x14ac:dyDescent="0.15">
      <c r="A91" s="273" t="s">
        <v>97</v>
      </c>
      <c r="B91" s="128" t="s">
        <v>43</v>
      </c>
      <c r="C91" s="276" t="s">
        <v>212</v>
      </c>
      <c r="D91" s="277"/>
      <c r="E91" s="278"/>
      <c r="F91" s="68" t="s">
        <v>135</v>
      </c>
    </row>
    <row r="92" spans="1:6" ht="24" customHeight="1" x14ac:dyDescent="0.15">
      <c r="A92" s="274"/>
      <c r="B92" s="209" t="s">
        <v>44</v>
      </c>
      <c r="C92" s="210">
        <v>1620000</v>
      </c>
      <c r="D92" s="211" t="s">
        <v>98</v>
      </c>
      <c r="E92" s="212">
        <v>1620000</v>
      </c>
    </row>
    <row r="93" spans="1:6" ht="24" customHeight="1" x14ac:dyDescent="0.15">
      <c r="A93" s="274"/>
      <c r="B93" s="209" t="s">
        <v>45</v>
      </c>
      <c r="C93" s="213">
        <v>1</v>
      </c>
      <c r="D93" s="211" t="s">
        <v>28</v>
      </c>
      <c r="E93" s="212">
        <v>1620000</v>
      </c>
    </row>
    <row r="94" spans="1:6" ht="24" customHeight="1" x14ac:dyDescent="0.15">
      <c r="A94" s="274"/>
      <c r="B94" s="209" t="s">
        <v>27</v>
      </c>
      <c r="C94" s="214" t="s">
        <v>211</v>
      </c>
      <c r="D94" s="211" t="s">
        <v>76</v>
      </c>
      <c r="E94" s="208" t="s">
        <v>198</v>
      </c>
    </row>
    <row r="95" spans="1:6" ht="24" customHeight="1" x14ac:dyDescent="0.15">
      <c r="A95" s="274"/>
      <c r="B95" s="209" t="s">
        <v>46</v>
      </c>
      <c r="C95" s="215" t="s">
        <v>132</v>
      </c>
      <c r="D95" s="221" t="s">
        <v>47</v>
      </c>
      <c r="E95" s="219" t="s">
        <v>199</v>
      </c>
    </row>
    <row r="96" spans="1:6" ht="24" customHeight="1" x14ac:dyDescent="0.15">
      <c r="A96" s="274"/>
      <c r="B96" s="209" t="s">
        <v>48</v>
      </c>
      <c r="C96" s="216" t="s">
        <v>133</v>
      </c>
      <c r="D96" s="221" t="s">
        <v>30</v>
      </c>
      <c r="E96" s="220" t="s">
        <v>213</v>
      </c>
    </row>
    <row r="97" spans="1:6" ht="24" customHeight="1" thickBot="1" x14ac:dyDescent="0.2">
      <c r="A97" s="275"/>
      <c r="B97" s="217" t="s">
        <v>49</v>
      </c>
      <c r="C97" s="218" t="s">
        <v>100</v>
      </c>
      <c r="D97" s="222" t="s">
        <v>50</v>
      </c>
      <c r="E97" s="270" t="s">
        <v>214</v>
      </c>
    </row>
    <row r="98" spans="1:6" ht="24" customHeight="1" thickBot="1" x14ac:dyDescent="0.2">
      <c r="E98" s="127" t="s">
        <v>80</v>
      </c>
    </row>
    <row r="99" spans="1:6" ht="24" customHeight="1" x14ac:dyDescent="0.15">
      <c r="A99" s="273" t="s">
        <v>97</v>
      </c>
      <c r="B99" s="128" t="s">
        <v>43</v>
      </c>
      <c r="C99" s="276" t="s">
        <v>216</v>
      </c>
      <c r="D99" s="277"/>
      <c r="E99" s="278"/>
      <c r="F99" s="68" t="s">
        <v>207</v>
      </c>
    </row>
    <row r="100" spans="1:6" ht="24" customHeight="1" x14ac:dyDescent="0.15">
      <c r="A100" s="274"/>
      <c r="B100" s="209" t="s">
        <v>44</v>
      </c>
      <c r="C100" s="210">
        <v>660000</v>
      </c>
      <c r="D100" s="211" t="s">
        <v>98</v>
      </c>
      <c r="E100" s="212">
        <v>660000</v>
      </c>
    </row>
    <row r="101" spans="1:6" ht="24" customHeight="1" x14ac:dyDescent="0.15">
      <c r="A101" s="274"/>
      <c r="B101" s="209" t="s">
        <v>45</v>
      </c>
      <c r="C101" s="213">
        <v>1</v>
      </c>
      <c r="D101" s="211" t="s">
        <v>28</v>
      </c>
      <c r="E101" s="212">
        <v>660000</v>
      </c>
    </row>
    <row r="102" spans="1:6" ht="24" customHeight="1" x14ac:dyDescent="0.15">
      <c r="A102" s="274"/>
      <c r="B102" s="209" t="s">
        <v>27</v>
      </c>
      <c r="C102" s="214" t="s">
        <v>211</v>
      </c>
      <c r="D102" s="211" t="s">
        <v>76</v>
      </c>
      <c r="E102" s="208" t="s">
        <v>198</v>
      </c>
    </row>
    <row r="103" spans="1:6" ht="24" customHeight="1" x14ac:dyDescent="0.15">
      <c r="A103" s="274"/>
      <c r="B103" s="209" t="s">
        <v>46</v>
      </c>
      <c r="C103" s="215" t="s">
        <v>132</v>
      </c>
      <c r="D103" s="221" t="s">
        <v>47</v>
      </c>
      <c r="E103" s="219" t="s">
        <v>199</v>
      </c>
    </row>
    <row r="104" spans="1:6" ht="24" customHeight="1" x14ac:dyDescent="0.15">
      <c r="A104" s="274"/>
      <c r="B104" s="209" t="s">
        <v>48</v>
      </c>
      <c r="C104" s="216" t="s">
        <v>133</v>
      </c>
      <c r="D104" s="221" t="s">
        <v>30</v>
      </c>
      <c r="E104" s="220" t="s">
        <v>213</v>
      </c>
    </row>
    <row r="105" spans="1:6" ht="24" customHeight="1" thickBot="1" x14ac:dyDescent="0.2">
      <c r="A105" s="275"/>
      <c r="B105" s="217" t="s">
        <v>49</v>
      </c>
      <c r="C105" s="218" t="s">
        <v>100</v>
      </c>
      <c r="D105" s="222" t="s">
        <v>50</v>
      </c>
      <c r="E105" s="270" t="s">
        <v>214</v>
      </c>
    </row>
    <row r="106" spans="1:6" ht="24" customHeight="1" thickBot="1" x14ac:dyDescent="0.2">
      <c r="E106" s="127" t="s">
        <v>80</v>
      </c>
    </row>
    <row r="107" spans="1:6" ht="24" customHeight="1" x14ac:dyDescent="0.15">
      <c r="A107" s="273" t="s">
        <v>97</v>
      </c>
      <c r="B107" s="128" t="s">
        <v>43</v>
      </c>
      <c r="C107" s="276" t="s">
        <v>217</v>
      </c>
      <c r="D107" s="277"/>
      <c r="E107" s="278"/>
      <c r="F107" s="68" t="s">
        <v>131</v>
      </c>
    </row>
    <row r="108" spans="1:6" ht="24" customHeight="1" x14ac:dyDescent="0.15">
      <c r="A108" s="274"/>
      <c r="B108" s="209" t="s">
        <v>44</v>
      </c>
      <c r="C108" s="210">
        <v>4596000</v>
      </c>
      <c r="D108" s="211" t="s">
        <v>98</v>
      </c>
      <c r="E108" s="212">
        <v>4524360</v>
      </c>
    </row>
    <row r="109" spans="1:6" ht="24" customHeight="1" x14ac:dyDescent="0.15">
      <c r="A109" s="274"/>
      <c r="B109" s="209" t="s">
        <v>45</v>
      </c>
      <c r="C109" s="213">
        <v>0.98399999999999999</v>
      </c>
      <c r="D109" s="211" t="s">
        <v>28</v>
      </c>
      <c r="E109" s="212">
        <v>4524360</v>
      </c>
    </row>
    <row r="110" spans="1:6" ht="24" customHeight="1" x14ac:dyDescent="0.15">
      <c r="A110" s="274"/>
      <c r="B110" s="209" t="s">
        <v>27</v>
      </c>
      <c r="C110" s="214" t="s">
        <v>211</v>
      </c>
      <c r="D110" s="211" t="s">
        <v>76</v>
      </c>
      <c r="E110" s="208" t="s">
        <v>198</v>
      </c>
    </row>
    <row r="111" spans="1:6" ht="24" customHeight="1" x14ac:dyDescent="0.15">
      <c r="A111" s="274"/>
      <c r="B111" s="209" t="s">
        <v>46</v>
      </c>
      <c r="C111" s="215" t="s">
        <v>132</v>
      </c>
      <c r="D111" s="221" t="s">
        <v>47</v>
      </c>
      <c r="E111" s="219" t="s">
        <v>199</v>
      </c>
    </row>
    <row r="112" spans="1:6" ht="24" customHeight="1" x14ac:dyDescent="0.15">
      <c r="A112" s="274"/>
      <c r="B112" s="209" t="s">
        <v>48</v>
      </c>
      <c r="C112" s="216" t="s">
        <v>133</v>
      </c>
      <c r="D112" s="221" t="s">
        <v>30</v>
      </c>
      <c r="E112" s="220" t="s">
        <v>218</v>
      </c>
    </row>
    <row r="113" spans="1:6" ht="24" customHeight="1" thickBot="1" x14ac:dyDescent="0.2">
      <c r="A113" s="275"/>
      <c r="B113" s="217" t="s">
        <v>49</v>
      </c>
      <c r="C113" s="218" t="s">
        <v>100</v>
      </c>
      <c r="D113" s="222" t="s">
        <v>50</v>
      </c>
      <c r="E113" s="270" t="s">
        <v>219</v>
      </c>
    </row>
    <row r="114" spans="1:6" ht="24" customHeight="1" thickBot="1" x14ac:dyDescent="0.2">
      <c r="E114" s="127" t="s">
        <v>80</v>
      </c>
    </row>
    <row r="115" spans="1:6" ht="24" customHeight="1" x14ac:dyDescent="0.15">
      <c r="A115" s="273" t="s">
        <v>97</v>
      </c>
      <c r="B115" s="128" t="s">
        <v>43</v>
      </c>
      <c r="C115" s="276" t="s">
        <v>220</v>
      </c>
      <c r="D115" s="277"/>
      <c r="E115" s="278"/>
      <c r="F115" s="68" t="s">
        <v>135</v>
      </c>
    </row>
    <row r="116" spans="1:6" ht="24" customHeight="1" x14ac:dyDescent="0.15">
      <c r="A116" s="274"/>
      <c r="B116" s="209" t="s">
        <v>44</v>
      </c>
      <c r="C116" s="210">
        <v>4104000</v>
      </c>
      <c r="D116" s="211" t="s">
        <v>98</v>
      </c>
      <c r="E116" s="212">
        <v>4061640</v>
      </c>
    </row>
    <row r="117" spans="1:6" ht="24" customHeight="1" x14ac:dyDescent="0.15">
      <c r="A117" s="274"/>
      <c r="B117" s="209" t="s">
        <v>45</v>
      </c>
      <c r="C117" s="213">
        <v>0.99</v>
      </c>
      <c r="D117" s="211" t="s">
        <v>28</v>
      </c>
      <c r="E117" s="212">
        <v>4061640</v>
      </c>
    </row>
    <row r="118" spans="1:6" ht="24" customHeight="1" x14ac:dyDescent="0.15">
      <c r="A118" s="274"/>
      <c r="B118" s="209" t="s">
        <v>27</v>
      </c>
      <c r="C118" s="214" t="s">
        <v>211</v>
      </c>
      <c r="D118" s="211" t="s">
        <v>76</v>
      </c>
      <c r="E118" s="208" t="s">
        <v>198</v>
      </c>
    </row>
    <row r="119" spans="1:6" ht="24" customHeight="1" x14ac:dyDescent="0.15">
      <c r="A119" s="274"/>
      <c r="B119" s="209" t="s">
        <v>46</v>
      </c>
      <c r="C119" s="215" t="s">
        <v>132</v>
      </c>
      <c r="D119" s="221" t="s">
        <v>47</v>
      </c>
      <c r="E119" s="219" t="s">
        <v>199</v>
      </c>
    </row>
    <row r="120" spans="1:6" ht="24" customHeight="1" x14ac:dyDescent="0.15">
      <c r="A120" s="274"/>
      <c r="B120" s="209" t="s">
        <v>48</v>
      </c>
      <c r="C120" s="216" t="s">
        <v>133</v>
      </c>
      <c r="D120" s="221" t="s">
        <v>30</v>
      </c>
      <c r="E120" s="220" t="s">
        <v>218</v>
      </c>
    </row>
    <row r="121" spans="1:6" ht="24" customHeight="1" thickBot="1" x14ac:dyDescent="0.2">
      <c r="A121" s="275"/>
      <c r="B121" s="217" t="s">
        <v>49</v>
      </c>
      <c r="C121" s="218" t="s">
        <v>100</v>
      </c>
      <c r="D121" s="222" t="s">
        <v>50</v>
      </c>
      <c r="E121" s="270" t="s">
        <v>219</v>
      </c>
    </row>
    <row r="122" spans="1:6" ht="24" customHeight="1" thickBot="1" x14ac:dyDescent="0.2">
      <c r="E122" s="127" t="s">
        <v>80</v>
      </c>
    </row>
    <row r="123" spans="1:6" ht="24" customHeight="1" x14ac:dyDescent="0.15">
      <c r="A123" s="273" t="s">
        <v>97</v>
      </c>
      <c r="B123" s="128" t="s">
        <v>43</v>
      </c>
      <c r="C123" s="276" t="s">
        <v>221</v>
      </c>
      <c r="D123" s="277"/>
      <c r="E123" s="278"/>
      <c r="F123" s="68" t="s">
        <v>207</v>
      </c>
    </row>
    <row r="124" spans="1:6" ht="24" customHeight="1" x14ac:dyDescent="0.15">
      <c r="A124" s="274"/>
      <c r="B124" s="209" t="s">
        <v>44</v>
      </c>
      <c r="C124" s="210">
        <v>1713840</v>
      </c>
      <c r="D124" s="211" t="s">
        <v>98</v>
      </c>
      <c r="E124" s="212">
        <v>1713840</v>
      </c>
    </row>
    <row r="125" spans="1:6" ht="24" customHeight="1" x14ac:dyDescent="0.15">
      <c r="A125" s="274"/>
      <c r="B125" s="209" t="s">
        <v>45</v>
      </c>
      <c r="C125" s="213">
        <v>1</v>
      </c>
      <c r="D125" s="211" t="s">
        <v>28</v>
      </c>
      <c r="E125" s="212">
        <v>1713840</v>
      </c>
    </row>
    <row r="126" spans="1:6" ht="24" customHeight="1" x14ac:dyDescent="0.15">
      <c r="A126" s="274"/>
      <c r="B126" s="209" t="s">
        <v>27</v>
      </c>
      <c r="C126" s="214" t="s">
        <v>211</v>
      </c>
      <c r="D126" s="211" t="s">
        <v>76</v>
      </c>
      <c r="E126" s="208" t="s">
        <v>198</v>
      </c>
    </row>
    <row r="127" spans="1:6" ht="24" customHeight="1" x14ac:dyDescent="0.15">
      <c r="A127" s="274"/>
      <c r="B127" s="209" t="s">
        <v>46</v>
      </c>
      <c r="C127" s="215" t="s">
        <v>132</v>
      </c>
      <c r="D127" s="221" t="s">
        <v>47</v>
      </c>
      <c r="E127" s="219" t="s">
        <v>199</v>
      </c>
    </row>
    <row r="128" spans="1:6" ht="24" customHeight="1" x14ac:dyDescent="0.15">
      <c r="A128" s="274"/>
      <c r="B128" s="209" t="s">
        <v>48</v>
      </c>
      <c r="C128" s="216" t="s">
        <v>133</v>
      </c>
      <c r="D128" s="221" t="s">
        <v>30</v>
      </c>
      <c r="E128" s="220" t="s">
        <v>218</v>
      </c>
    </row>
    <row r="129" spans="1:6" ht="24" customHeight="1" thickBot="1" x14ac:dyDescent="0.2">
      <c r="A129" s="275"/>
      <c r="B129" s="217" t="s">
        <v>49</v>
      </c>
      <c r="C129" s="218" t="s">
        <v>100</v>
      </c>
      <c r="D129" s="222" t="s">
        <v>50</v>
      </c>
      <c r="E129" s="270" t="s">
        <v>219</v>
      </c>
    </row>
    <row r="130" spans="1:6" ht="24" customHeight="1" thickBot="1" x14ac:dyDescent="0.2">
      <c r="E130" s="127" t="s">
        <v>80</v>
      </c>
    </row>
    <row r="131" spans="1:6" ht="24" customHeight="1" x14ac:dyDescent="0.15">
      <c r="A131" s="273" t="s">
        <v>97</v>
      </c>
      <c r="B131" s="128" t="s">
        <v>43</v>
      </c>
      <c r="C131" s="276" t="s">
        <v>224</v>
      </c>
      <c r="D131" s="277"/>
      <c r="E131" s="278"/>
      <c r="F131" s="68" t="s">
        <v>131</v>
      </c>
    </row>
    <row r="132" spans="1:6" ht="24" customHeight="1" x14ac:dyDescent="0.15">
      <c r="A132" s="274"/>
      <c r="B132" s="209" t="s">
        <v>44</v>
      </c>
      <c r="C132" s="210">
        <v>4440000</v>
      </c>
      <c r="D132" s="211" t="s">
        <v>98</v>
      </c>
      <c r="E132" s="212">
        <v>4068000</v>
      </c>
    </row>
    <row r="133" spans="1:6" ht="24" customHeight="1" x14ac:dyDescent="0.15">
      <c r="A133" s="274"/>
      <c r="B133" s="209" t="s">
        <v>45</v>
      </c>
      <c r="C133" s="213">
        <v>0.92</v>
      </c>
      <c r="D133" s="211" t="s">
        <v>28</v>
      </c>
      <c r="E133" s="212">
        <v>4068000</v>
      </c>
    </row>
    <row r="134" spans="1:6" ht="24" customHeight="1" x14ac:dyDescent="0.15">
      <c r="A134" s="274"/>
      <c r="B134" s="209" t="s">
        <v>27</v>
      </c>
      <c r="C134" s="214" t="s">
        <v>211</v>
      </c>
      <c r="D134" s="211" t="s">
        <v>76</v>
      </c>
      <c r="E134" s="208" t="s">
        <v>198</v>
      </c>
    </row>
    <row r="135" spans="1:6" ht="24" customHeight="1" x14ac:dyDescent="0.15">
      <c r="A135" s="274"/>
      <c r="B135" s="209" t="s">
        <v>46</v>
      </c>
      <c r="C135" s="215" t="s">
        <v>132</v>
      </c>
      <c r="D135" s="221" t="s">
        <v>47</v>
      </c>
      <c r="E135" s="219" t="s">
        <v>199</v>
      </c>
    </row>
    <row r="136" spans="1:6" ht="24" customHeight="1" x14ac:dyDescent="0.15">
      <c r="A136" s="274"/>
      <c r="B136" s="209" t="s">
        <v>48</v>
      </c>
      <c r="C136" s="216" t="s">
        <v>133</v>
      </c>
      <c r="D136" s="221" t="s">
        <v>30</v>
      </c>
      <c r="E136" s="220" t="s">
        <v>222</v>
      </c>
    </row>
    <row r="137" spans="1:6" ht="24" customHeight="1" thickBot="1" x14ac:dyDescent="0.2">
      <c r="A137" s="275"/>
      <c r="B137" s="217" t="s">
        <v>49</v>
      </c>
      <c r="C137" s="218" t="s">
        <v>100</v>
      </c>
      <c r="D137" s="222" t="s">
        <v>50</v>
      </c>
      <c r="E137" s="270" t="s">
        <v>223</v>
      </c>
    </row>
    <row r="138" spans="1:6" ht="24" customHeight="1" thickBot="1" x14ac:dyDescent="0.2">
      <c r="E138" s="127" t="s">
        <v>80</v>
      </c>
    </row>
    <row r="139" spans="1:6" ht="24" customHeight="1" x14ac:dyDescent="0.15">
      <c r="A139" s="273" t="s">
        <v>97</v>
      </c>
      <c r="B139" s="128" t="s">
        <v>43</v>
      </c>
      <c r="C139" s="276" t="s">
        <v>225</v>
      </c>
      <c r="D139" s="277"/>
      <c r="E139" s="278"/>
      <c r="F139" s="68" t="s">
        <v>135</v>
      </c>
    </row>
    <row r="140" spans="1:6" ht="24" customHeight="1" x14ac:dyDescent="0.15">
      <c r="A140" s="274"/>
      <c r="B140" s="209" t="s">
        <v>44</v>
      </c>
      <c r="C140" s="210">
        <v>3300000</v>
      </c>
      <c r="D140" s="211" t="s">
        <v>98</v>
      </c>
      <c r="E140" s="212">
        <v>3264000</v>
      </c>
    </row>
    <row r="141" spans="1:6" ht="24" customHeight="1" x14ac:dyDescent="0.15">
      <c r="A141" s="274"/>
      <c r="B141" s="209" t="s">
        <v>45</v>
      </c>
      <c r="C141" s="213">
        <v>0.99</v>
      </c>
      <c r="D141" s="211" t="s">
        <v>28</v>
      </c>
      <c r="E141" s="212">
        <v>3264000</v>
      </c>
    </row>
    <row r="142" spans="1:6" ht="24" customHeight="1" x14ac:dyDescent="0.15">
      <c r="A142" s="274"/>
      <c r="B142" s="209" t="s">
        <v>27</v>
      </c>
      <c r="C142" s="214" t="s">
        <v>211</v>
      </c>
      <c r="D142" s="211" t="s">
        <v>76</v>
      </c>
      <c r="E142" s="208" t="s">
        <v>198</v>
      </c>
    </row>
    <row r="143" spans="1:6" ht="24" customHeight="1" x14ac:dyDescent="0.15">
      <c r="A143" s="274"/>
      <c r="B143" s="209" t="s">
        <v>46</v>
      </c>
      <c r="C143" s="215" t="s">
        <v>132</v>
      </c>
      <c r="D143" s="221" t="s">
        <v>47</v>
      </c>
      <c r="E143" s="219" t="s">
        <v>199</v>
      </c>
    </row>
    <row r="144" spans="1:6" ht="24" customHeight="1" x14ac:dyDescent="0.15">
      <c r="A144" s="274"/>
      <c r="B144" s="209" t="s">
        <v>48</v>
      </c>
      <c r="C144" s="216" t="s">
        <v>133</v>
      </c>
      <c r="D144" s="221" t="s">
        <v>30</v>
      </c>
      <c r="E144" s="220" t="s">
        <v>222</v>
      </c>
    </row>
    <row r="145" spans="1:6" ht="24" customHeight="1" thickBot="1" x14ac:dyDescent="0.2">
      <c r="A145" s="275"/>
      <c r="B145" s="217" t="s">
        <v>49</v>
      </c>
      <c r="C145" s="218" t="s">
        <v>100</v>
      </c>
      <c r="D145" s="222" t="s">
        <v>50</v>
      </c>
      <c r="E145" s="270" t="s">
        <v>223</v>
      </c>
    </row>
    <row r="146" spans="1:6" ht="24" customHeight="1" thickBot="1" x14ac:dyDescent="0.2">
      <c r="E146" s="127" t="s">
        <v>80</v>
      </c>
    </row>
    <row r="147" spans="1:6" ht="24" customHeight="1" x14ac:dyDescent="0.15">
      <c r="A147" s="273" t="s">
        <v>97</v>
      </c>
      <c r="B147" s="128" t="s">
        <v>43</v>
      </c>
      <c r="C147" s="276" t="s">
        <v>226</v>
      </c>
      <c r="D147" s="277"/>
      <c r="E147" s="278"/>
      <c r="F147" s="68" t="s">
        <v>207</v>
      </c>
    </row>
    <row r="148" spans="1:6" ht="24" customHeight="1" x14ac:dyDescent="0.15">
      <c r="A148" s="274"/>
      <c r="B148" s="209" t="s">
        <v>44</v>
      </c>
      <c r="C148" s="210">
        <v>1188000</v>
      </c>
      <c r="D148" s="211" t="s">
        <v>98</v>
      </c>
      <c r="E148" s="212">
        <v>1188000</v>
      </c>
    </row>
    <row r="149" spans="1:6" ht="24" customHeight="1" x14ac:dyDescent="0.15">
      <c r="A149" s="274"/>
      <c r="B149" s="209" t="s">
        <v>45</v>
      </c>
      <c r="C149" s="213">
        <v>1</v>
      </c>
      <c r="D149" s="211" t="s">
        <v>28</v>
      </c>
      <c r="E149" s="212">
        <v>1188000</v>
      </c>
    </row>
    <row r="150" spans="1:6" ht="24" customHeight="1" x14ac:dyDescent="0.15">
      <c r="A150" s="274"/>
      <c r="B150" s="209" t="s">
        <v>27</v>
      </c>
      <c r="C150" s="214" t="s">
        <v>211</v>
      </c>
      <c r="D150" s="211" t="s">
        <v>76</v>
      </c>
      <c r="E150" s="208" t="s">
        <v>198</v>
      </c>
    </row>
    <row r="151" spans="1:6" ht="24" customHeight="1" x14ac:dyDescent="0.15">
      <c r="A151" s="274"/>
      <c r="B151" s="209" t="s">
        <v>46</v>
      </c>
      <c r="C151" s="215" t="s">
        <v>132</v>
      </c>
      <c r="D151" s="221" t="s">
        <v>47</v>
      </c>
      <c r="E151" s="219" t="s">
        <v>199</v>
      </c>
    </row>
    <row r="152" spans="1:6" ht="24" customHeight="1" x14ac:dyDescent="0.15">
      <c r="A152" s="274"/>
      <c r="B152" s="209" t="s">
        <v>48</v>
      </c>
      <c r="C152" s="216" t="s">
        <v>133</v>
      </c>
      <c r="D152" s="221" t="s">
        <v>30</v>
      </c>
      <c r="E152" s="220" t="s">
        <v>222</v>
      </c>
    </row>
    <row r="153" spans="1:6" ht="24" customHeight="1" thickBot="1" x14ac:dyDescent="0.2">
      <c r="A153" s="275"/>
      <c r="B153" s="217" t="s">
        <v>49</v>
      </c>
      <c r="C153" s="218" t="s">
        <v>100</v>
      </c>
      <c r="D153" s="222" t="s">
        <v>50</v>
      </c>
      <c r="E153" s="270" t="s">
        <v>223</v>
      </c>
    </row>
  </sheetData>
  <mergeCells count="38">
    <mergeCell ref="A27:A33"/>
    <mergeCell ref="C27:E27"/>
    <mergeCell ref="A35:A41"/>
    <mergeCell ref="C35:E35"/>
    <mergeCell ref="A3:A9"/>
    <mergeCell ref="C3:E3"/>
    <mergeCell ref="A11:A17"/>
    <mergeCell ref="C11:E11"/>
    <mergeCell ref="A19:A25"/>
    <mergeCell ref="C19:E19"/>
    <mergeCell ref="A43:A49"/>
    <mergeCell ref="C43:E43"/>
    <mergeCell ref="A51:A57"/>
    <mergeCell ref="C51:E51"/>
    <mergeCell ref="A59:A65"/>
    <mergeCell ref="C59:E59"/>
    <mergeCell ref="A67:A73"/>
    <mergeCell ref="C67:E67"/>
    <mergeCell ref="A75:A81"/>
    <mergeCell ref="C75:E75"/>
    <mergeCell ref="A83:A89"/>
    <mergeCell ref="C83:E83"/>
    <mergeCell ref="A91:A97"/>
    <mergeCell ref="C91:E91"/>
    <mergeCell ref="A99:A105"/>
    <mergeCell ref="C99:E99"/>
    <mergeCell ref="A107:A113"/>
    <mergeCell ref="C107:E107"/>
    <mergeCell ref="A139:A145"/>
    <mergeCell ref="C139:E139"/>
    <mergeCell ref="A147:A153"/>
    <mergeCell ref="C147:E147"/>
    <mergeCell ref="A115:A121"/>
    <mergeCell ref="C115:E115"/>
    <mergeCell ref="A123:A129"/>
    <mergeCell ref="C123:E123"/>
    <mergeCell ref="A131:A137"/>
    <mergeCell ref="C131:E131"/>
  </mergeCells>
  <phoneticPr fontId="26" type="noConversion"/>
  <conditionalFormatting sqref="C25">
    <cfRule type="duplicateValues" dxfId="37" priority="59"/>
  </conditionalFormatting>
  <conditionalFormatting sqref="C17">
    <cfRule type="duplicateValues" dxfId="36" priority="57"/>
  </conditionalFormatting>
  <conditionalFormatting sqref="C9">
    <cfRule type="duplicateValues" dxfId="35" priority="55"/>
  </conditionalFormatting>
  <conditionalFormatting sqref="C7">
    <cfRule type="duplicateValues" dxfId="34" priority="54"/>
  </conditionalFormatting>
  <conditionalFormatting sqref="C33">
    <cfRule type="duplicateValues" dxfId="33" priority="53"/>
  </conditionalFormatting>
  <conditionalFormatting sqref="C41">
    <cfRule type="duplicateValues" dxfId="32" priority="51"/>
  </conditionalFormatting>
  <conditionalFormatting sqref="C15">
    <cfRule type="duplicateValues" dxfId="31" priority="49"/>
  </conditionalFormatting>
  <conditionalFormatting sqref="C23">
    <cfRule type="duplicateValues" dxfId="30" priority="48"/>
  </conditionalFormatting>
  <conditionalFormatting sqref="C31">
    <cfRule type="duplicateValues" dxfId="29" priority="47"/>
  </conditionalFormatting>
  <conditionalFormatting sqref="C39">
    <cfRule type="duplicateValues" dxfId="28" priority="46"/>
  </conditionalFormatting>
  <conditionalFormatting sqref="C49">
    <cfRule type="duplicateValues" dxfId="27" priority="41"/>
  </conditionalFormatting>
  <conditionalFormatting sqref="C47">
    <cfRule type="duplicateValues" dxfId="26" priority="40"/>
  </conditionalFormatting>
  <conditionalFormatting sqref="C57">
    <cfRule type="duplicateValues" dxfId="25" priority="39"/>
  </conditionalFormatting>
  <conditionalFormatting sqref="C65">
    <cfRule type="duplicateValues" dxfId="24" priority="37"/>
  </conditionalFormatting>
  <conditionalFormatting sqref="C73">
    <cfRule type="duplicateValues" dxfId="23" priority="35"/>
  </conditionalFormatting>
  <conditionalFormatting sqref="C81">
    <cfRule type="duplicateValues" dxfId="22" priority="33"/>
  </conditionalFormatting>
  <conditionalFormatting sqref="C89">
    <cfRule type="duplicateValues" dxfId="21" priority="31"/>
  </conditionalFormatting>
  <conditionalFormatting sqref="C97">
    <cfRule type="duplicateValues" dxfId="20" priority="29"/>
  </conditionalFormatting>
  <conditionalFormatting sqref="C105">
    <cfRule type="duplicateValues" dxfId="19" priority="27"/>
  </conditionalFormatting>
  <conditionalFormatting sqref="C113">
    <cfRule type="duplicateValues" dxfId="18" priority="25"/>
  </conditionalFormatting>
  <conditionalFormatting sqref="C121">
    <cfRule type="duplicateValues" dxfId="17" priority="23"/>
  </conditionalFormatting>
  <conditionalFormatting sqref="C129">
    <cfRule type="duplicateValues" dxfId="16" priority="21"/>
  </conditionalFormatting>
  <conditionalFormatting sqref="C137">
    <cfRule type="duplicateValues" dxfId="15" priority="19"/>
  </conditionalFormatting>
  <conditionalFormatting sqref="C145">
    <cfRule type="duplicateValues" dxfId="14" priority="17"/>
  </conditionalFormatting>
  <conditionalFormatting sqref="C153">
    <cfRule type="duplicateValues" dxfId="13" priority="15"/>
  </conditionalFormatting>
  <conditionalFormatting sqref="C55">
    <cfRule type="duplicateValues" dxfId="12" priority="13"/>
  </conditionalFormatting>
  <conditionalFormatting sqref="C63">
    <cfRule type="duplicateValues" dxfId="11" priority="12"/>
  </conditionalFormatting>
  <conditionalFormatting sqref="C71">
    <cfRule type="duplicateValues" dxfId="10" priority="11"/>
  </conditionalFormatting>
  <conditionalFormatting sqref="C79">
    <cfRule type="duplicateValues" dxfId="9" priority="10"/>
  </conditionalFormatting>
  <conditionalFormatting sqref="C87">
    <cfRule type="duplicateValues" dxfId="8" priority="9"/>
  </conditionalFormatting>
  <conditionalFormatting sqref="C95">
    <cfRule type="duplicateValues" dxfId="7" priority="8"/>
  </conditionalFormatting>
  <conditionalFormatting sqref="C103">
    <cfRule type="duplicateValues" dxfId="6" priority="7"/>
  </conditionalFormatting>
  <conditionalFormatting sqref="C111">
    <cfRule type="duplicateValues" dxfId="5" priority="6"/>
  </conditionalFormatting>
  <conditionalFormatting sqref="C119">
    <cfRule type="duplicateValues" dxfId="4" priority="5"/>
  </conditionalFormatting>
  <conditionalFormatting sqref="C127">
    <cfRule type="duplicateValues" dxfId="3" priority="4"/>
  </conditionalFormatting>
  <conditionalFormatting sqref="C135">
    <cfRule type="duplicateValues" dxfId="2" priority="3"/>
  </conditionalFormatting>
  <conditionalFormatting sqref="C143">
    <cfRule type="duplicateValues" dxfId="1" priority="2"/>
  </conditionalFormatting>
  <conditionalFormatting sqref="C15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92"/>
  <sheetViews>
    <sheetView showGridLines="0" topLeftCell="A35" zoomScaleNormal="100" workbookViewId="0">
      <selection activeCell="P34" sqref="P34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193" t="s">
        <v>130</v>
      </c>
      <c r="B2" s="33"/>
      <c r="C2" s="24"/>
      <c r="D2" s="66"/>
      <c r="E2" s="66"/>
      <c r="F2" s="67" t="s">
        <v>80</v>
      </c>
      <c r="G2" s="17"/>
    </row>
    <row r="3" spans="1:7" s="38" customFormat="1" ht="24" customHeight="1" thickTop="1" x14ac:dyDescent="0.15">
      <c r="A3" s="153" t="s">
        <v>26</v>
      </c>
      <c r="B3" s="301" t="s">
        <v>139</v>
      </c>
      <c r="C3" s="302"/>
      <c r="D3" s="302"/>
      <c r="E3" s="302"/>
      <c r="F3" s="303"/>
      <c r="G3" s="17" t="s">
        <v>166</v>
      </c>
    </row>
    <row r="4" spans="1:7" s="38" customFormat="1" ht="24" customHeight="1" x14ac:dyDescent="0.15">
      <c r="A4" s="304" t="s">
        <v>33</v>
      </c>
      <c r="B4" s="307" t="s">
        <v>27</v>
      </c>
      <c r="C4" s="308" t="s">
        <v>73</v>
      </c>
      <c r="D4" s="169" t="s">
        <v>34</v>
      </c>
      <c r="E4" s="169" t="s">
        <v>28</v>
      </c>
      <c r="F4" s="170" t="s">
        <v>87</v>
      </c>
      <c r="G4" s="17"/>
    </row>
    <row r="5" spans="1:7" s="38" customFormat="1" ht="24" customHeight="1" x14ac:dyDescent="0.15">
      <c r="A5" s="305"/>
      <c r="B5" s="308"/>
      <c r="C5" s="309"/>
      <c r="D5" s="169" t="s">
        <v>35</v>
      </c>
      <c r="E5" s="169" t="s">
        <v>29</v>
      </c>
      <c r="F5" s="170" t="s">
        <v>36</v>
      </c>
      <c r="G5" s="17"/>
    </row>
    <row r="6" spans="1:7" s="38" customFormat="1" ht="24" customHeight="1" x14ac:dyDescent="0.15">
      <c r="A6" s="306"/>
      <c r="B6" s="205" t="s">
        <v>144</v>
      </c>
      <c r="C6" s="166" t="s">
        <v>140</v>
      </c>
      <c r="D6" s="197">
        <v>3675000</v>
      </c>
      <c r="E6" s="151">
        <v>3500000</v>
      </c>
      <c r="F6" s="154">
        <v>0.95</v>
      </c>
      <c r="G6" s="17"/>
    </row>
    <row r="7" spans="1:7" s="38" customFormat="1" ht="24" customHeight="1" x14ac:dyDescent="0.15">
      <c r="A7" s="287" t="s">
        <v>30</v>
      </c>
      <c r="B7" s="195" t="s">
        <v>31</v>
      </c>
      <c r="C7" s="195" t="s">
        <v>95</v>
      </c>
      <c r="D7" s="289" t="s">
        <v>101</v>
      </c>
      <c r="E7" s="290"/>
      <c r="F7" s="291"/>
      <c r="G7" s="17"/>
    </row>
    <row r="8" spans="1:7" s="38" customFormat="1" ht="24" customHeight="1" x14ac:dyDescent="0.15">
      <c r="A8" s="288"/>
      <c r="B8" s="194" t="s">
        <v>142</v>
      </c>
      <c r="C8" s="206" t="s">
        <v>164</v>
      </c>
      <c r="D8" s="292" t="s">
        <v>165</v>
      </c>
      <c r="E8" s="293"/>
      <c r="F8" s="294"/>
      <c r="G8" s="17"/>
    </row>
    <row r="9" spans="1:7" s="38" customFormat="1" ht="24" customHeight="1" x14ac:dyDescent="0.15">
      <c r="A9" s="155" t="s">
        <v>96</v>
      </c>
      <c r="B9" s="295" t="s">
        <v>128</v>
      </c>
      <c r="C9" s="296"/>
      <c r="D9" s="296"/>
      <c r="E9" s="296"/>
      <c r="F9" s="297"/>
      <c r="G9" s="17"/>
    </row>
    <row r="10" spans="1:7" s="38" customFormat="1" ht="24" customHeight="1" x14ac:dyDescent="0.15">
      <c r="A10" s="155" t="s">
        <v>37</v>
      </c>
      <c r="B10" s="298" t="s">
        <v>134</v>
      </c>
      <c r="C10" s="299"/>
      <c r="D10" s="299"/>
      <c r="E10" s="299"/>
      <c r="F10" s="300"/>
      <c r="G10" s="17"/>
    </row>
    <row r="11" spans="1:7" s="38" customFormat="1" ht="24" customHeight="1" thickBot="1" x14ac:dyDescent="0.2">
      <c r="A11" s="156" t="s">
        <v>32</v>
      </c>
      <c r="B11" s="285"/>
      <c r="C11" s="285"/>
      <c r="D11" s="285"/>
      <c r="E11" s="285"/>
      <c r="F11" s="286"/>
      <c r="G11" s="17"/>
    </row>
    <row r="12" spans="1:7" ht="24" customHeight="1" thickTop="1" thickBot="1" x14ac:dyDescent="0.2"/>
    <row r="13" spans="1:7" ht="24" customHeight="1" thickTop="1" x14ac:dyDescent="0.15">
      <c r="A13" s="153" t="s">
        <v>26</v>
      </c>
      <c r="B13" s="301" t="s">
        <v>148</v>
      </c>
      <c r="C13" s="302"/>
      <c r="D13" s="302"/>
      <c r="E13" s="302"/>
      <c r="F13" s="303"/>
      <c r="G13" s="17" t="s">
        <v>147</v>
      </c>
    </row>
    <row r="14" spans="1:7" ht="24" customHeight="1" x14ac:dyDescent="0.15">
      <c r="A14" s="304" t="s">
        <v>33</v>
      </c>
      <c r="B14" s="307" t="s">
        <v>27</v>
      </c>
      <c r="C14" s="308" t="s">
        <v>73</v>
      </c>
      <c r="D14" s="241" t="s">
        <v>34</v>
      </c>
      <c r="E14" s="241" t="s">
        <v>28</v>
      </c>
      <c r="F14" s="242" t="s">
        <v>87</v>
      </c>
    </row>
    <row r="15" spans="1:7" ht="24" customHeight="1" x14ac:dyDescent="0.15">
      <c r="A15" s="305"/>
      <c r="B15" s="308"/>
      <c r="C15" s="309"/>
      <c r="D15" s="241" t="s">
        <v>35</v>
      </c>
      <c r="E15" s="241" t="s">
        <v>29</v>
      </c>
      <c r="F15" s="242" t="s">
        <v>36</v>
      </c>
    </row>
    <row r="16" spans="1:7" ht="24" customHeight="1" x14ac:dyDescent="0.15">
      <c r="A16" s="306"/>
      <c r="B16" s="205" t="s">
        <v>137</v>
      </c>
      <c r="C16" s="166" t="s">
        <v>149</v>
      </c>
      <c r="D16" s="197">
        <v>344000</v>
      </c>
      <c r="E16" s="151">
        <v>333600</v>
      </c>
      <c r="F16" s="154">
        <v>0.97</v>
      </c>
    </row>
    <row r="17" spans="1:7" ht="24" customHeight="1" x14ac:dyDescent="0.15">
      <c r="A17" s="287" t="s">
        <v>30</v>
      </c>
      <c r="B17" s="195" t="s">
        <v>31</v>
      </c>
      <c r="C17" s="195" t="s">
        <v>95</v>
      </c>
      <c r="D17" s="289" t="s">
        <v>101</v>
      </c>
      <c r="E17" s="290"/>
      <c r="F17" s="291"/>
    </row>
    <row r="18" spans="1:7" ht="24" customHeight="1" x14ac:dyDescent="0.15">
      <c r="A18" s="288"/>
      <c r="B18" s="194" t="s">
        <v>167</v>
      </c>
      <c r="C18" s="206" t="s">
        <v>168</v>
      </c>
      <c r="D18" s="292" t="s">
        <v>169</v>
      </c>
      <c r="E18" s="293"/>
      <c r="F18" s="294"/>
    </row>
    <row r="19" spans="1:7" ht="24" customHeight="1" x14ac:dyDescent="0.15">
      <c r="A19" s="155" t="s">
        <v>96</v>
      </c>
      <c r="B19" s="295" t="s">
        <v>128</v>
      </c>
      <c r="C19" s="296"/>
      <c r="D19" s="296"/>
      <c r="E19" s="296"/>
      <c r="F19" s="297"/>
    </row>
    <row r="20" spans="1:7" ht="24" customHeight="1" x14ac:dyDescent="0.15">
      <c r="A20" s="155" t="s">
        <v>37</v>
      </c>
      <c r="B20" s="298" t="s">
        <v>170</v>
      </c>
      <c r="C20" s="299"/>
      <c r="D20" s="299"/>
      <c r="E20" s="299"/>
      <c r="F20" s="300"/>
    </row>
    <row r="21" spans="1:7" ht="24" customHeight="1" thickBot="1" x14ac:dyDescent="0.2">
      <c r="A21" s="156" t="s">
        <v>32</v>
      </c>
      <c r="B21" s="285"/>
      <c r="C21" s="285"/>
      <c r="D21" s="285"/>
      <c r="E21" s="285"/>
      <c r="F21" s="286"/>
    </row>
    <row r="22" spans="1:7" ht="24" customHeight="1" thickTop="1" thickBot="1" x14ac:dyDescent="0.2"/>
    <row r="23" spans="1:7" ht="24" customHeight="1" thickTop="1" x14ac:dyDescent="0.15">
      <c r="A23" s="153" t="s">
        <v>26</v>
      </c>
      <c r="B23" s="301" t="s">
        <v>150</v>
      </c>
      <c r="C23" s="302"/>
      <c r="D23" s="302"/>
      <c r="E23" s="302"/>
      <c r="F23" s="303"/>
      <c r="G23" s="17" t="s">
        <v>135</v>
      </c>
    </row>
    <row r="24" spans="1:7" ht="24" customHeight="1" x14ac:dyDescent="0.15">
      <c r="A24" s="304" t="s">
        <v>33</v>
      </c>
      <c r="B24" s="307" t="s">
        <v>27</v>
      </c>
      <c r="C24" s="308" t="s">
        <v>73</v>
      </c>
      <c r="D24" s="241" t="s">
        <v>34</v>
      </c>
      <c r="E24" s="241" t="s">
        <v>28</v>
      </c>
      <c r="F24" s="242" t="s">
        <v>87</v>
      </c>
    </row>
    <row r="25" spans="1:7" ht="24" customHeight="1" x14ac:dyDescent="0.15">
      <c r="A25" s="305"/>
      <c r="B25" s="308"/>
      <c r="C25" s="309"/>
      <c r="D25" s="241" t="s">
        <v>35</v>
      </c>
      <c r="E25" s="241" t="s">
        <v>29</v>
      </c>
      <c r="F25" s="242" t="s">
        <v>36</v>
      </c>
    </row>
    <row r="26" spans="1:7" ht="24" customHeight="1" x14ac:dyDescent="0.15">
      <c r="A26" s="306"/>
      <c r="B26" s="205" t="s">
        <v>153</v>
      </c>
      <c r="C26" s="166" t="s">
        <v>151</v>
      </c>
      <c r="D26" s="197">
        <v>615000</v>
      </c>
      <c r="E26" s="151">
        <v>546500</v>
      </c>
      <c r="F26" s="154">
        <v>0.89</v>
      </c>
    </row>
    <row r="27" spans="1:7" ht="24" customHeight="1" x14ac:dyDescent="0.15">
      <c r="A27" s="287" t="s">
        <v>30</v>
      </c>
      <c r="B27" s="195" t="s">
        <v>31</v>
      </c>
      <c r="C27" s="195" t="s">
        <v>95</v>
      </c>
      <c r="D27" s="289" t="s">
        <v>101</v>
      </c>
      <c r="E27" s="290"/>
      <c r="F27" s="291"/>
    </row>
    <row r="28" spans="1:7" ht="24" customHeight="1" x14ac:dyDescent="0.15">
      <c r="A28" s="288"/>
      <c r="B28" s="194" t="s">
        <v>152</v>
      </c>
      <c r="C28" s="206" t="s">
        <v>171</v>
      </c>
      <c r="D28" s="292" t="s">
        <v>172</v>
      </c>
      <c r="E28" s="293"/>
      <c r="F28" s="294"/>
    </row>
    <row r="29" spans="1:7" ht="24" customHeight="1" x14ac:dyDescent="0.15">
      <c r="A29" s="155" t="s">
        <v>96</v>
      </c>
      <c r="B29" s="295" t="s">
        <v>128</v>
      </c>
      <c r="C29" s="296"/>
      <c r="D29" s="296"/>
      <c r="E29" s="296"/>
      <c r="F29" s="297"/>
    </row>
    <row r="30" spans="1:7" ht="24" customHeight="1" x14ac:dyDescent="0.15">
      <c r="A30" s="155" t="s">
        <v>37</v>
      </c>
      <c r="B30" s="298" t="s">
        <v>173</v>
      </c>
      <c r="C30" s="299"/>
      <c r="D30" s="299"/>
      <c r="E30" s="299"/>
      <c r="F30" s="300"/>
    </row>
    <row r="31" spans="1:7" ht="24" customHeight="1" thickBot="1" x14ac:dyDescent="0.2">
      <c r="A31" s="156" t="s">
        <v>32</v>
      </c>
      <c r="B31" s="285"/>
      <c r="C31" s="285"/>
      <c r="D31" s="285"/>
      <c r="E31" s="285"/>
      <c r="F31" s="286"/>
    </row>
    <row r="32" spans="1:7" ht="24" customHeight="1" thickTop="1" thickBot="1" x14ac:dyDescent="0.2"/>
    <row r="33" spans="1:7" ht="24" customHeight="1" thickTop="1" x14ac:dyDescent="0.15">
      <c r="A33" s="153" t="s">
        <v>26</v>
      </c>
      <c r="B33" s="301" t="s">
        <v>155</v>
      </c>
      <c r="C33" s="302"/>
      <c r="D33" s="302"/>
      <c r="E33" s="302"/>
      <c r="F33" s="303"/>
      <c r="G33" s="17" t="s">
        <v>131</v>
      </c>
    </row>
    <row r="34" spans="1:7" ht="24" customHeight="1" x14ac:dyDescent="0.15">
      <c r="A34" s="304" t="s">
        <v>33</v>
      </c>
      <c r="B34" s="307" t="s">
        <v>27</v>
      </c>
      <c r="C34" s="308" t="s">
        <v>73</v>
      </c>
      <c r="D34" s="241" t="s">
        <v>34</v>
      </c>
      <c r="E34" s="241" t="s">
        <v>28</v>
      </c>
      <c r="F34" s="242" t="s">
        <v>87</v>
      </c>
    </row>
    <row r="35" spans="1:7" ht="24" customHeight="1" x14ac:dyDescent="0.15">
      <c r="A35" s="305"/>
      <c r="B35" s="308"/>
      <c r="C35" s="309"/>
      <c r="D35" s="241" t="s">
        <v>35</v>
      </c>
      <c r="E35" s="241" t="s">
        <v>29</v>
      </c>
      <c r="F35" s="242" t="s">
        <v>36</v>
      </c>
    </row>
    <row r="36" spans="1:7" ht="24" customHeight="1" x14ac:dyDescent="0.15">
      <c r="A36" s="306"/>
      <c r="B36" s="205" t="s">
        <v>156</v>
      </c>
      <c r="C36" s="166" t="s">
        <v>157</v>
      </c>
      <c r="D36" s="197">
        <v>500000</v>
      </c>
      <c r="E36" s="151">
        <v>500000</v>
      </c>
      <c r="F36" s="154">
        <v>1</v>
      </c>
    </row>
    <row r="37" spans="1:7" ht="24" customHeight="1" x14ac:dyDescent="0.15">
      <c r="A37" s="287" t="s">
        <v>30</v>
      </c>
      <c r="B37" s="195" t="s">
        <v>31</v>
      </c>
      <c r="C37" s="195" t="s">
        <v>95</v>
      </c>
      <c r="D37" s="289" t="s">
        <v>101</v>
      </c>
      <c r="E37" s="290"/>
      <c r="F37" s="291"/>
    </row>
    <row r="38" spans="1:7" ht="24" customHeight="1" x14ac:dyDescent="0.15">
      <c r="A38" s="288"/>
      <c r="B38" s="194" t="s">
        <v>158</v>
      </c>
      <c r="C38" s="206" t="s">
        <v>174</v>
      </c>
      <c r="D38" s="292" t="s">
        <v>175</v>
      </c>
      <c r="E38" s="293"/>
      <c r="F38" s="294"/>
    </row>
    <row r="39" spans="1:7" ht="24" customHeight="1" x14ac:dyDescent="0.15">
      <c r="A39" s="155" t="s">
        <v>96</v>
      </c>
      <c r="B39" s="295" t="s">
        <v>128</v>
      </c>
      <c r="C39" s="296"/>
      <c r="D39" s="296"/>
      <c r="E39" s="296"/>
      <c r="F39" s="297"/>
    </row>
    <row r="40" spans="1:7" ht="24" customHeight="1" x14ac:dyDescent="0.15">
      <c r="A40" s="155" t="s">
        <v>37</v>
      </c>
      <c r="B40" s="298" t="s">
        <v>136</v>
      </c>
      <c r="C40" s="299"/>
      <c r="D40" s="299"/>
      <c r="E40" s="299"/>
      <c r="F40" s="300"/>
    </row>
    <row r="41" spans="1:7" ht="24" customHeight="1" thickBot="1" x14ac:dyDescent="0.2">
      <c r="A41" s="156" t="s">
        <v>32</v>
      </c>
      <c r="B41" s="285"/>
      <c r="C41" s="285"/>
      <c r="D41" s="285"/>
      <c r="E41" s="285"/>
      <c r="F41" s="286"/>
    </row>
    <row r="42" spans="1:7" ht="24" customHeight="1" thickTop="1" thickBot="1" x14ac:dyDescent="0.2"/>
    <row r="43" spans="1:7" ht="24" customHeight="1" thickTop="1" x14ac:dyDescent="0.15">
      <c r="A43" s="153" t="s">
        <v>26</v>
      </c>
      <c r="B43" s="301" t="s">
        <v>160</v>
      </c>
      <c r="C43" s="302"/>
      <c r="D43" s="302"/>
      <c r="E43" s="302"/>
      <c r="F43" s="303"/>
      <c r="G43" s="17" t="s">
        <v>166</v>
      </c>
    </row>
    <row r="44" spans="1:7" ht="24" customHeight="1" x14ac:dyDescent="0.15">
      <c r="A44" s="304" t="s">
        <v>33</v>
      </c>
      <c r="B44" s="307" t="s">
        <v>27</v>
      </c>
      <c r="C44" s="308" t="s">
        <v>73</v>
      </c>
      <c r="D44" s="241" t="s">
        <v>34</v>
      </c>
      <c r="E44" s="241" t="s">
        <v>28</v>
      </c>
      <c r="F44" s="242" t="s">
        <v>87</v>
      </c>
    </row>
    <row r="45" spans="1:7" ht="24" customHeight="1" x14ac:dyDescent="0.15">
      <c r="A45" s="305"/>
      <c r="B45" s="308"/>
      <c r="C45" s="309"/>
      <c r="D45" s="241" t="s">
        <v>35</v>
      </c>
      <c r="E45" s="241" t="s">
        <v>29</v>
      </c>
      <c r="F45" s="242" t="s">
        <v>36</v>
      </c>
    </row>
    <row r="46" spans="1:7" ht="24" customHeight="1" x14ac:dyDescent="0.15">
      <c r="A46" s="306"/>
      <c r="B46" s="205" t="s">
        <v>149</v>
      </c>
      <c r="C46" s="166" t="s">
        <v>161</v>
      </c>
      <c r="D46" s="197">
        <v>2100000</v>
      </c>
      <c r="E46" s="151">
        <v>2000000</v>
      </c>
      <c r="F46" s="154">
        <v>0.95</v>
      </c>
    </row>
    <row r="47" spans="1:7" ht="24" customHeight="1" x14ac:dyDescent="0.15">
      <c r="A47" s="287" t="s">
        <v>30</v>
      </c>
      <c r="B47" s="195" t="s">
        <v>31</v>
      </c>
      <c r="C47" s="195" t="s">
        <v>95</v>
      </c>
      <c r="D47" s="289" t="s">
        <v>101</v>
      </c>
      <c r="E47" s="290"/>
      <c r="F47" s="291"/>
    </row>
    <row r="48" spans="1:7" ht="24" customHeight="1" x14ac:dyDescent="0.15">
      <c r="A48" s="288"/>
      <c r="B48" s="194" t="s">
        <v>162</v>
      </c>
      <c r="C48" s="206" t="s">
        <v>176</v>
      </c>
      <c r="D48" s="292" t="s">
        <v>177</v>
      </c>
      <c r="E48" s="293"/>
      <c r="F48" s="294"/>
    </row>
    <row r="49" spans="1:7" ht="24" customHeight="1" x14ac:dyDescent="0.15">
      <c r="A49" s="155" t="s">
        <v>96</v>
      </c>
      <c r="B49" s="295" t="s">
        <v>128</v>
      </c>
      <c r="C49" s="296"/>
      <c r="D49" s="296"/>
      <c r="E49" s="296"/>
      <c r="F49" s="297"/>
    </row>
    <row r="50" spans="1:7" ht="24" customHeight="1" x14ac:dyDescent="0.15">
      <c r="A50" s="155" t="s">
        <v>37</v>
      </c>
      <c r="B50" s="298" t="s">
        <v>134</v>
      </c>
      <c r="C50" s="299"/>
      <c r="D50" s="299"/>
      <c r="E50" s="299"/>
      <c r="F50" s="300"/>
    </row>
    <row r="51" spans="1:7" ht="24" customHeight="1" thickBot="1" x14ac:dyDescent="0.2">
      <c r="A51" s="156" t="s">
        <v>32</v>
      </c>
      <c r="B51" s="285"/>
      <c r="C51" s="285"/>
      <c r="D51" s="285"/>
      <c r="E51" s="285"/>
      <c r="F51" s="286"/>
    </row>
    <row r="52" spans="1:7" ht="24" customHeight="1" thickTop="1" thickBot="1" x14ac:dyDescent="0.2"/>
    <row r="53" spans="1:7" ht="24" customHeight="1" thickTop="1" x14ac:dyDescent="0.15">
      <c r="A53" s="153" t="s">
        <v>26</v>
      </c>
      <c r="B53" s="301" t="s">
        <v>195</v>
      </c>
      <c r="C53" s="302"/>
      <c r="D53" s="302"/>
      <c r="E53" s="302"/>
      <c r="F53" s="303"/>
      <c r="G53" s="17" t="s">
        <v>131</v>
      </c>
    </row>
    <row r="54" spans="1:7" ht="24" customHeight="1" x14ac:dyDescent="0.15">
      <c r="A54" s="304" t="s">
        <v>33</v>
      </c>
      <c r="B54" s="307" t="s">
        <v>27</v>
      </c>
      <c r="C54" s="308" t="s">
        <v>73</v>
      </c>
      <c r="D54" s="243" t="s">
        <v>34</v>
      </c>
      <c r="E54" s="243" t="s">
        <v>28</v>
      </c>
      <c r="F54" s="244" t="s">
        <v>87</v>
      </c>
    </row>
    <row r="55" spans="1:7" ht="24" customHeight="1" x14ac:dyDescent="0.15">
      <c r="A55" s="305"/>
      <c r="B55" s="308"/>
      <c r="C55" s="309"/>
      <c r="D55" s="243" t="s">
        <v>35</v>
      </c>
      <c r="E55" s="243" t="s">
        <v>29</v>
      </c>
      <c r="F55" s="244" t="s">
        <v>36</v>
      </c>
    </row>
    <row r="56" spans="1:7" ht="24" customHeight="1" x14ac:dyDescent="0.15">
      <c r="A56" s="306"/>
      <c r="B56" s="205" t="s">
        <v>196</v>
      </c>
      <c r="C56" s="166" t="s">
        <v>198</v>
      </c>
      <c r="D56" s="197">
        <v>18480000</v>
      </c>
      <c r="E56" s="151">
        <v>17952000</v>
      </c>
      <c r="F56" s="154">
        <v>0.97099999999999997</v>
      </c>
    </row>
    <row r="57" spans="1:7" ht="24" customHeight="1" x14ac:dyDescent="0.15">
      <c r="A57" s="287" t="s">
        <v>30</v>
      </c>
      <c r="B57" s="195" t="s">
        <v>31</v>
      </c>
      <c r="C57" s="195" t="s">
        <v>95</v>
      </c>
      <c r="D57" s="289" t="s">
        <v>101</v>
      </c>
      <c r="E57" s="290"/>
      <c r="F57" s="291"/>
    </row>
    <row r="58" spans="1:7" ht="24" customHeight="1" x14ac:dyDescent="0.15">
      <c r="A58" s="288"/>
      <c r="B58" s="194" t="s">
        <v>200</v>
      </c>
      <c r="C58" s="206" t="s">
        <v>227</v>
      </c>
      <c r="D58" s="292" t="s">
        <v>201</v>
      </c>
      <c r="E58" s="293"/>
      <c r="F58" s="294"/>
    </row>
    <row r="59" spans="1:7" ht="24" customHeight="1" x14ac:dyDescent="0.15">
      <c r="A59" s="155" t="s">
        <v>96</v>
      </c>
      <c r="B59" s="295" t="s">
        <v>128</v>
      </c>
      <c r="C59" s="296"/>
      <c r="D59" s="296"/>
      <c r="E59" s="296"/>
      <c r="F59" s="297"/>
    </row>
    <row r="60" spans="1:7" ht="24" customHeight="1" x14ac:dyDescent="0.15">
      <c r="A60" s="155" t="s">
        <v>37</v>
      </c>
      <c r="B60" s="298" t="s">
        <v>228</v>
      </c>
      <c r="C60" s="299"/>
      <c r="D60" s="299"/>
      <c r="E60" s="299"/>
      <c r="F60" s="300"/>
    </row>
    <row r="61" spans="1:7" ht="24" customHeight="1" thickBot="1" x14ac:dyDescent="0.2">
      <c r="A61" s="156" t="s">
        <v>32</v>
      </c>
      <c r="B61" s="285"/>
      <c r="C61" s="285"/>
      <c r="D61" s="285"/>
      <c r="E61" s="285"/>
      <c r="F61" s="286"/>
    </row>
    <row r="62" spans="1:7" ht="24" customHeight="1" thickTop="1" thickBot="1" x14ac:dyDescent="0.2"/>
    <row r="63" spans="1:7" ht="24" customHeight="1" thickTop="1" x14ac:dyDescent="0.15">
      <c r="A63" s="153" t="s">
        <v>26</v>
      </c>
      <c r="B63" s="301" t="s">
        <v>202</v>
      </c>
      <c r="C63" s="302"/>
      <c r="D63" s="302"/>
      <c r="E63" s="302"/>
      <c r="F63" s="303"/>
      <c r="G63" s="17" t="s">
        <v>131</v>
      </c>
    </row>
    <row r="64" spans="1:7" ht="24" customHeight="1" x14ac:dyDescent="0.15">
      <c r="A64" s="304" t="s">
        <v>33</v>
      </c>
      <c r="B64" s="307" t="s">
        <v>27</v>
      </c>
      <c r="C64" s="308" t="s">
        <v>73</v>
      </c>
      <c r="D64" s="243" t="s">
        <v>34</v>
      </c>
      <c r="E64" s="243" t="s">
        <v>28</v>
      </c>
      <c r="F64" s="244" t="s">
        <v>87</v>
      </c>
    </row>
    <row r="65" spans="1:7" ht="24" customHeight="1" x14ac:dyDescent="0.15">
      <c r="A65" s="305"/>
      <c r="B65" s="308"/>
      <c r="C65" s="309"/>
      <c r="D65" s="243" t="s">
        <v>35</v>
      </c>
      <c r="E65" s="243" t="s">
        <v>29</v>
      </c>
      <c r="F65" s="244" t="s">
        <v>36</v>
      </c>
    </row>
    <row r="66" spans="1:7" ht="24" customHeight="1" x14ac:dyDescent="0.15">
      <c r="A66" s="306"/>
      <c r="B66" s="205" t="s">
        <v>157</v>
      </c>
      <c r="C66" s="166" t="s">
        <v>198</v>
      </c>
      <c r="D66" s="197">
        <v>6537000</v>
      </c>
      <c r="E66" s="197">
        <v>6537000</v>
      </c>
      <c r="F66" s="154">
        <v>1</v>
      </c>
    </row>
    <row r="67" spans="1:7" ht="24" customHeight="1" x14ac:dyDescent="0.15">
      <c r="A67" s="287" t="s">
        <v>30</v>
      </c>
      <c r="B67" s="195" t="s">
        <v>31</v>
      </c>
      <c r="C67" s="195" t="s">
        <v>95</v>
      </c>
      <c r="D67" s="289" t="s">
        <v>101</v>
      </c>
      <c r="E67" s="290"/>
      <c r="F67" s="291"/>
    </row>
    <row r="68" spans="1:7" ht="24" customHeight="1" x14ac:dyDescent="0.15">
      <c r="A68" s="288"/>
      <c r="B68" s="194" t="s">
        <v>203</v>
      </c>
      <c r="C68" s="206" t="s">
        <v>229</v>
      </c>
      <c r="D68" s="292" t="s">
        <v>204</v>
      </c>
      <c r="E68" s="293"/>
      <c r="F68" s="294"/>
    </row>
    <row r="69" spans="1:7" ht="24" customHeight="1" x14ac:dyDescent="0.15">
      <c r="A69" s="155" t="s">
        <v>96</v>
      </c>
      <c r="B69" s="295" t="s">
        <v>128</v>
      </c>
      <c r="C69" s="296"/>
      <c r="D69" s="296"/>
      <c r="E69" s="296"/>
      <c r="F69" s="297"/>
    </row>
    <row r="70" spans="1:7" ht="24" customHeight="1" x14ac:dyDescent="0.15">
      <c r="A70" s="155" t="s">
        <v>37</v>
      </c>
      <c r="B70" s="298" t="s">
        <v>136</v>
      </c>
      <c r="C70" s="299"/>
      <c r="D70" s="299"/>
      <c r="E70" s="299"/>
      <c r="F70" s="300"/>
    </row>
    <row r="71" spans="1:7" ht="24" customHeight="1" thickBot="1" x14ac:dyDescent="0.2">
      <c r="A71" s="156" t="s">
        <v>32</v>
      </c>
      <c r="B71" s="285"/>
      <c r="C71" s="285"/>
      <c r="D71" s="285"/>
      <c r="E71" s="285"/>
      <c r="F71" s="286"/>
    </row>
    <row r="72" spans="1:7" ht="24" customHeight="1" thickTop="1" thickBot="1" x14ac:dyDescent="0.2"/>
    <row r="73" spans="1:7" ht="24" customHeight="1" thickTop="1" x14ac:dyDescent="0.15">
      <c r="A73" s="153" t="s">
        <v>26</v>
      </c>
      <c r="B73" s="301" t="s">
        <v>230</v>
      </c>
      <c r="C73" s="302"/>
      <c r="D73" s="302"/>
      <c r="E73" s="302"/>
      <c r="F73" s="303"/>
      <c r="G73" s="17" t="s">
        <v>131</v>
      </c>
    </row>
    <row r="74" spans="1:7" ht="24" customHeight="1" x14ac:dyDescent="0.15">
      <c r="A74" s="304" t="s">
        <v>33</v>
      </c>
      <c r="B74" s="307" t="s">
        <v>27</v>
      </c>
      <c r="C74" s="308" t="s">
        <v>73</v>
      </c>
      <c r="D74" s="243" t="s">
        <v>34</v>
      </c>
      <c r="E74" s="243" t="s">
        <v>28</v>
      </c>
      <c r="F74" s="244" t="s">
        <v>87</v>
      </c>
    </row>
    <row r="75" spans="1:7" ht="24" customHeight="1" x14ac:dyDescent="0.15">
      <c r="A75" s="305"/>
      <c r="B75" s="308"/>
      <c r="C75" s="309"/>
      <c r="D75" s="243" t="s">
        <v>35</v>
      </c>
      <c r="E75" s="243" t="s">
        <v>29</v>
      </c>
      <c r="F75" s="244" t="s">
        <v>36</v>
      </c>
    </row>
    <row r="76" spans="1:7" ht="24" customHeight="1" x14ac:dyDescent="0.15">
      <c r="A76" s="306"/>
      <c r="B76" s="205" t="s">
        <v>157</v>
      </c>
      <c r="C76" s="166" t="s">
        <v>198</v>
      </c>
      <c r="D76" s="197">
        <v>6960000</v>
      </c>
      <c r="E76" s="151">
        <v>6600000</v>
      </c>
      <c r="F76" s="154">
        <v>0.94799999999999995</v>
      </c>
    </row>
    <row r="77" spans="1:7" ht="24" customHeight="1" x14ac:dyDescent="0.15">
      <c r="A77" s="287" t="s">
        <v>30</v>
      </c>
      <c r="B77" s="195" t="s">
        <v>31</v>
      </c>
      <c r="C77" s="195" t="s">
        <v>95</v>
      </c>
      <c r="D77" s="289" t="s">
        <v>101</v>
      </c>
      <c r="E77" s="290"/>
      <c r="F77" s="291"/>
    </row>
    <row r="78" spans="1:7" ht="24" customHeight="1" x14ac:dyDescent="0.15">
      <c r="A78" s="288"/>
      <c r="B78" s="194" t="s">
        <v>203</v>
      </c>
      <c r="C78" s="206" t="s">
        <v>229</v>
      </c>
      <c r="D78" s="292" t="s">
        <v>204</v>
      </c>
      <c r="E78" s="293"/>
      <c r="F78" s="294"/>
    </row>
    <row r="79" spans="1:7" ht="24" customHeight="1" x14ac:dyDescent="0.15">
      <c r="A79" s="155" t="s">
        <v>96</v>
      </c>
      <c r="B79" s="295" t="s">
        <v>128</v>
      </c>
      <c r="C79" s="296"/>
      <c r="D79" s="296"/>
      <c r="E79" s="296"/>
      <c r="F79" s="297"/>
    </row>
    <row r="80" spans="1:7" ht="24" customHeight="1" x14ac:dyDescent="0.15">
      <c r="A80" s="155" t="s">
        <v>37</v>
      </c>
      <c r="B80" s="298" t="s">
        <v>136</v>
      </c>
      <c r="C80" s="299"/>
      <c r="D80" s="299"/>
      <c r="E80" s="299"/>
      <c r="F80" s="300"/>
    </row>
    <row r="81" spans="1:7" ht="24" customHeight="1" thickBot="1" x14ac:dyDescent="0.2">
      <c r="A81" s="156" t="s">
        <v>32</v>
      </c>
      <c r="B81" s="285"/>
      <c r="C81" s="285"/>
      <c r="D81" s="285"/>
      <c r="E81" s="285"/>
      <c r="F81" s="286"/>
    </row>
    <row r="82" spans="1:7" ht="24" customHeight="1" thickTop="1" thickBot="1" x14ac:dyDescent="0.2"/>
    <row r="83" spans="1:7" ht="24" customHeight="1" thickTop="1" x14ac:dyDescent="0.15">
      <c r="A83" s="153" t="s">
        <v>26</v>
      </c>
      <c r="B83" s="301" t="s">
        <v>206</v>
      </c>
      <c r="C83" s="302"/>
      <c r="D83" s="302"/>
      <c r="E83" s="302"/>
      <c r="F83" s="303"/>
      <c r="G83" s="17" t="s">
        <v>207</v>
      </c>
    </row>
    <row r="84" spans="1:7" ht="24" customHeight="1" x14ac:dyDescent="0.15">
      <c r="A84" s="304" t="s">
        <v>33</v>
      </c>
      <c r="B84" s="307" t="s">
        <v>27</v>
      </c>
      <c r="C84" s="308" t="s">
        <v>73</v>
      </c>
      <c r="D84" s="243" t="s">
        <v>34</v>
      </c>
      <c r="E84" s="243" t="s">
        <v>28</v>
      </c>
      <c r="F84" s="244" t="s">
        <v>87</v>
      </c>
    </row>
    <row r="85" spans="1:7" ht="24" customHeight="1" x14ac:dyDescent="0.15">
      <c r="A85" s="305"/>
      <c r="B85" s="308"/>
      <c r="C85" s="309"/>
      <c r="D85" s="243" t="s">
        <v>35</v>
      </c>
      <c r="E85" s="243" t="s">
        <v>29</v>
      </c>
      <c r="F85" s="244" t="s">
        <v>36</v>
      </c>
    </row>
    <row r="86" spans="1:7" ht="24" customHeight="1" x14ac:dyDescent="0.15">
      <c r="A86" s="306"/>
      <c r="B86" s="205" t="s">
        <v>157</v>
      </c>
      <c r="C86" s="166" t="s">
        <v>198</v>
      </c>
      <c r="D86" s="197">
        <v>6600000</v>
      </c>
      <c r="E86" s="151">
        <v>6600000</v>
      </c>
      <c r="F86" s="154">
        <v>1</v>
      </c>
    </row>
    <row r="87" spans="1:7" ht="24" customHeight="1" x14ac:dyDescent="0.15">
      <c r="A87" s="287" t="s">
        <v>30</v>
      </c>
      <c r="B87" s="195" t="s">
        <v>31</v>
      </c>
      <c r="C87" s="195" t="s">
        <v>95</v>
      </c>
      <c r="D87" s="289" t="s">
        <v>101</v>
      </c>
      <c r="E87" s="290"/>
      <c r="F87" s="291"/>
    </row>
    <row r="88" spans="1:7" ht="24" customHeight="1" x14ac:dyDescent="0.15">
      <c r="A88" s="288"/>
      <c r="B88" s="194" t="s">
        <v>203</v>
      </c>
      <c r="C88" s="206" t="s">
        <v>229</v>
      </c>
      <c r="D88" s="292" t="s">
        <v>204</v>
      </c>
      <c r="E88" s="293"/>
      <c r="F88" s="294"/>
    </row>
    <row r="89" spans="1:7" ht="24" customHeight="1" x14ac:dyDescent="0.15">
      <c r="A89" s="155" t="s">
        <v>96</v>
      </c>
      <c r="B89" s="295" t="s">
        <v>128</v>
      </c>
      <c r="C89" s="296"/>
      <c r="D89" s="296"/>
      <c r="E89" s="296"/>
      <c r="F89" s="297"/>
    </row>
    <row r="90" spans="1:7" ht="24" customHeight="1" x14ac:dyDescent="0.15">
      <c r="A90" s="155" t="s">
        <v>37</v>
      </c>
      <c r="B90" s="298" t="s">
        <v>231</v>
      </c>
      <c r="C90" s="299"/>
      <c r="D90" s="299"/>
      <c r="E90" s="299"/>
      <c r="F90" s="300"/>
    </row>
    <row r="91" spans="1:7" ht="24" customHeight="1" thickBot="1" x14ac:dyDescent="0.2">
      <c r="A91" s="156" t="s">
        <v>32</v>
      </c>
      <c r="B91" s="285"/>
      <c r="C91" s="285"/>
      <c r="D91" s="285"/>
      <c r="E91" s="285"/>
      <c r="F91" s="286"/>
    </row>
    <row r="92" spans="1:7" ht="24" customHeight="1" thickTop="1" thickBot="1" x14ac:dyDescent="0.2"/>
    <row r="93" spans="1:7" ht="24" customHeight="1" thickTop="1" x14ac:dyDescent="0.15">
      <c r="A93" s="153" t="s">
        <v>26</v>
      </c>
      <c r="B93" s="301" t="s">
        <v>232</v>
      </c>
      <c r="C93" s="302"/>
      <c r="D93" s="302"/>
      <c r="E93" s="302"/>
      <c r="F93" s="303"/>
      <c r="G93" s="17" t="s">
        <v>135</v>
      </c>
    </row>
    <row r="94" spans="1:7" ht="24" customHeight="1" x14ac:dyDescent="0.15">
      <c r="A94" s="304" t="s">
        <v>33</v>
      </c>
      <c r="B94" s="307" t="s">
        <v>27</v>
      </c>
      <c r="C94" s="308" t="s">
        <v>73</v>
      </c>
      <c r="D94" s="243" t="s">
        <v>34</v>
      </c>
      <c r="E94" s="243" t="s">
        <v>28</v>
      </c>
      <c r="F94" s="244" t="s">
        <v>87</v>
      </c>
    </row>
    <row r="95" spans="1:7" ht="24" customHeight="1" x14ac:dyDescent="0.15">
      <c r="A95" s="305"/>
      <c r="B95" s="308"/>
      <c r="C95" s="309"/>
      <c r="D95" s="243" t="s">
        <v>35</v>
      </c>
      <c r="E95" s="243" t="s">
        <v>29</v>
      </c>
      <c r="F95" s="244" t="s">
        <v>36</v>
      </c>
    </row>
    <row r="96" spans="1:7" ht="24" customHeight="1" x14ac:dyDescent="0.15">
      <c r="A96" s="306"/>
      <c r="B96" s="205" t="s">
        <v>157</v>
      </c>
      <c r="C96" s="166" t="s">
        <v>208</v>
      </c>
      <c r="D96" s="197">
        <v>617760</v>
      </c>
      <c r="E96" s="197">
        <v>617760</v>
      </c>
      <c r="F96" s="154">
        <v>1</v>
      </c>
    </row>
    <row r="97" spans="1:7" ht="24" customHeight="1" x14ac:dyDescent="0.15">
      <c r="A97" s="287" t="s">
        <v>30</v>
      </c>
      <c r="B97" s="195" t="s">
        <v>31</v>
      </c>
      <c r="C97" s="195" t="s">
        <v>95</v>
      </c>
      <c r="D97" s="289" t="s">
        <v>101</v>
      </c>
      <c r="E97" s="290"/>
      <c r="F97" s="291"/>
    </row>
    <row r="98" spans="1:7" ht="24" customHeight="1" x14ac:dyDescent="0.15">
      <c r="A98" s="288"/>
      <c r="B98" s="194" t="s">
        <v>203</v>
      </c>
      <c r="C98" s="206" t="s">
        <v>229</v>
      </c>
      <c r="D98" s="292" t="s">
        <v>204</v>
      </c>
      <c r="E98" s="293"/>
      <c r="F98" s="294"/>
    </row>
    <row r="99" spans="1:7" ht="24" customHeight="1" x14ac:dyDescent="0.15">
      <c r="A99" s="155" t="s">
        <v>96</v>
      </c>
      <c r="B99" s="295" t="s">
        <v>128</v>
      </c>
      <c r="C99" s="296"/>
      <c r="D99" s="296"/>
      <c r="E99" s="296"/>
      <c r="F99" s="297"/>
    </row>
    <row r="100" spans="1:7" ht="24" customHeight="1" x14ac:dyDescent="0.15">
      <c r="A100" s="155" t="s">
        <v>37</v>
      </c>
      <c r="B100" s="298" t="s">
        <v>134</v>
      </c>
      <c r="C100" s="299"/>
      <c r="D100" s="299"/>
      <c r="E100" s="299"/>
      <c r="F100" s="300"/>
    </row>
    <row r="101" spans="1:7" ht="24" customHeight="1" thickBot="1" x14ac:dyDescent="0.2">
      <c r="A101" s="156" t="s">
        <v>32</v>
      </c>
      <c r="B101" s="285"/>
      <c r="C101" s="285"/>
      <c r="D101" s="285"/>
      <c r="E101" s="285"/>
      <c r="F101" s="286"/>
    </row>
    <row r="102" spans="1:7" ht="24" customHeight="1" thickTop="1" thickBot="1" x14ac:dyDescent="0.2"/>
    <row r="103" spans="1:7" ht="24" customHeight="1" thickTop="1" x14ac:dyDescent="0.15">
      <c r="A103" s="153" t="s">
        <v>26</v>
      </c>
      <c r="B103" s="301" t="s">
        <v>210</v>
      </c>
      <c r="C103" s="302"/>
      <c r="D103" s="302"/>
      <c r="E103" s="302"/>
      <c r="F103" s="303"/>
      <c r="G103" s="17" t="s">
        <v>131</v>
      </c>
    </row>
    <row r="104" spans="1:7" ht="24" customHeight="1" x14ac:dyDescent="0.15">
      <c r="A104" s="304" t="s">
        <v>33</v>
      </c>
      <c r="B104" s="307" t="s">
        <v>27</v>
      </c>
      <c r="C104" s="308" t="s">
        <v>73</v>
      </c>
      <c r="D104" s="243" t="s">
        <v>34</v>
      </c>
      <c r="E104" s="243" t="s">
        <v>28</v>
      </c>
      <c r="F104" s="244" t="s">
        <v>87</v>
      </c>
    </row>
    <row r="105" spans="1:7" ht="24" customHeight="1" x14ac:dyDescent="0.15">
      <c r="A105" s="305"/>
      <c r="B105" s="308"/>
      <c r="C105" s="309"/>
      <c r="D105" s="243" t="s">
        <v>35</v>
      </c>
      <c r="E105" s="243" t="s">
        <v>29</v>
      </c>
      <c r="F105" s="244" t="s">
        <v>36</v>
      </c>
    </row>
    <row r="106" spans="1:7" ht="24" customHeight="1" x14ac:dyDescent="0.15">
      <c r="A106" s="306"/>
      <c r="B106" s="205" t="s">
        <v>211</v>
      </c>
      <c r="C106" s="166" t="s">
        <v>198</v>
      </c>
      <c r="D106" s="197">
        <v>3360000</v>
      </c>
      <c r="E106" s="151">
        <v>3240000</v>
      </c>
      <c r="F106" s="154">
        <v>0.96399999999999997</v>
      </c>
    </row>
    <row r="107" spans="1:7" ht="24" customHeight="1" x14ac:dyDescent="0.15">
      <c r="A107" s="287" t="s">
        <v>30</v>
      </c>
      <c r="B107" s="195" t="s">
        <v>31</v>
      </c>
      <c r="C107" s="195" t="s">
        <v>95</v>
      </c>
      <c r="D107" s="289" t="s">
        <v>101</v>
      </c>
      <c r="E107" s="290"/>
      <c r="F107" s="291"/>
    </row>
    <row r="108" spans="1:7" ht="24" customHeight="1" x14ac:dyDescent="0.15">
      <c r="A108" s="288"/>
      <c r="B108" s="194" t="s">
        <v>213</v>
      </c>
      <c r="C108" s="206" t="s">
        <v>233</v>
      </c>
      <c r="D108" s="292" t="s">
        <v>214</v>
      </c>
      <c r="E108" s="293"/>
      <c r="F108" s="294"/>
    </row>
    <row r="109" spans="1:7" ht="24" customHeight="1" x14ac:dyDescent="0.15">
      <c r="A109" s="155" t="s">
        <v>96</v>
      </c>
      <c r="B109" s="295" t="s">
        <v>128</v>
      </c>
      <c r="C109" s="296"/>
      <c r="D109" s="296"/>
      <c r="E109" s="296"/>
      <c r="F109" s="297"/>
    </row>
    <row r="110" spans="1:7" ht="24" customHeight="1" x14ac:dyDescent="0.15">
      <c r="A110" s="155" t="s">
        <v>37</v>
      </c>
      <c r="B110" s="298" t="s">
        <v>136</v>
      </c>
      <c r="C110" s="299"/>
      <c r="D110" s="299"/>
      <c r="E110" s="299"/>
      <c r="F110" s="300"/>
    </row>
    <row r="111" spans="1:7" ht="24" customHeight="1" thickBot="1" x14ac:dyDescent="0.2">
      <c r="A111" s="156" t="s">
        <v>32</v>
      </c>
      <c r="B111" s="285"/>
      <c r="C111" s="285"/>
      <c r="D111" s="285"/>
      <c r="E111" s="285"/>
      <c r="F111" s="286"/>
    </row>
    <row r="112" spans="1:7" ht="24" customHeight="1" thickTop="1" thickBot="1" x14ac:dyDescent="0.2"/>
    <row r="113" spans="1:7" ht="24" customHeight="1" thickTop="1" x14ac:dyDescent="0.15">
      <c r="A113" s="153" t="s">
        <v>26</v>
      </c>
      <c r="B113" s="301" t="s">
        <v>215</v>
      </c>
      <c r="C113" s="302"/>
      <c r="D113" s="302"/>
      <c r="E113" s="302"/>
      <c r="F113" s="303"/>
      <c r="G113" s="17" t="s">
        <v>135</v>
      </c>
    </row>
    <row r="114" spans="1:7" ht="24" customHeight="1" x14ac:dyDescent="0.15">
      <c r="A114" s="304" t="s">
        <v>33</v>
      </c>
      <c r="B114" s="307" t="s">
        <v>27</v>
      </c>
      <c r="C114" s="308" t="s">
        <v>73</v>
      </c>
      <c r="D114" s="243" t="s">
        <v>34</v>
      </c>
      <c r="E114" s="243" t="s">
        <v>28</v>
      </c>
      <c r="F114" s="244" t="s">
        <v>87</v>
      </c>
    </row>
    <row r="115" spans="1:7" ht="24" customHeight="1" x14ac:dyDescent="0.15">
      <c r="A115" s="305"/>
      <c r="B115" s="308"/>
      <c r="C115" s="309"/>
      <c r="D115" s="243" t="s">
        <v>35</v>
      </c>
      <c r="E115" s="243" t="s">
        <v>29</v>
      </c>
      <c r="F115" s="244" t="s">
        <v>36</v>
      </c>
    </row>
    <row r="116" spans="1:7" ht="24" customHeight="1" x14ac:dyDescent="0.15">
      <c r="A116" s="306"/>
      <c r="B116" s="205" t="s">
        <v>211</v>
      </c>
      <c r="C116" s="166" t="s">
        <v>198</v>
      </c>
      <c r="D116" s="197">
        <v>1620000</v>
      </c>
      <c r="E116" s="197">
        <v>1620000</v>
      </c>
      <c r="F116" s="154">
        <v>1</v>
      </c>
    </row>
    <row r="117" spans="1:7" ht="24" customHeight="1" x14ac:dyDescent="0.15">
      <c r="A117" s="287" t="s">
        <v>30</v>
      </c>
      <c r="B117" s="195" t="s">
        <v>31</v>
      </c>
      <c r="C117" s="195" t="s">
        <v>95</v>
      </c>
      <c r="D117" s="289" t="s">
        <v>101</v>
      </c>
      <c r="E117" s="290"/>
      <c r="F117" s="291"/>
    </row>
    <row r="118" spans="1:7" ht="24" customHeight="1" x14ac:dyDescent="0.15">
      <c r="A118" s="288"/>
      <c r="B118" s="194" t="s">
        <v>213</v>
      </c>
      <c r="C118" s="206" t="s">
        <v>233</v>
      </c>
      <c r="D118" s="292" t="s">
        <v>214</v>
      </c>
      <c r="E118" s="293"/>
      <c r="F118" s="294"/>
    </row>
    <row r="119" spans="1:7" ht="24" customHeight="1" x14ac:dyDescent="0.15">
      <c r="A119" s="155" t="s">
        <v>96</v>
      </c>
      <c r="B119" s="295" t="s">
        <v>128</v>
      </c>
      <c r="C119" s="296"/>
      <c r="D119" s="296"/>
      <c r="E119" s="296"/>
      <c r="F119" s="297"/>
    </row>
    <row r="120" spans="1:7" ht="24" customHeight="1" x14ac:dyDescent="0.15">
      <c r="A120" s="155" t="s">
        <v>37</v>
      </c>
      <c r="B120" s="298" t="s">
        <v>134</v>
      </c>
      <c r="C120" s="299"/>
      <c r="D120" s="299"/>
      <c r="E120" s="299"/>
      <c r="F120" s="300"/>
    </row>
    <row r="121" spans="1:7" ht="24" customHeight="1" thickBot="1" x14ac:dyDescent="0.2">
      <c r="A121" s="156" t="s">
        <v>32</v>
      </c>
      <c r="B121" s="285"/>
      <c r="C121" s="285"/>
      <c r="D121" s="285"/>
      <c r="E121" s="285"/>
      <c r="F121" s="286"/>
    </row>
    <row r="122" spans="1:7" ht="24" customHeight="1" thickTop="1" thickBot="1" x14ac:dyDescent="0.2"/>
    <row r="123" spans="1:7" ht="24" customHeight="1" thickTop="1" x14ac:dyDescent="0.15">
      <c r="A123" s="153" t="s">
        <v>26</v>
      </c>
      <c r="B123" s="301" t="s">
        <v>215</v>
      </c>
      <c r="C123" s="302"/>
      <c r="D123" s="302"/>
      <c r="E123" s="302"/>
      <c r="F123" s="303"/>
      <c r="G123" s="17" t="s">
        <v>207</v>
      </c>
    </row>
    <row r="124" spans="1:7" ht="24" customHeight="1" x14ac:dyDescent="0.15">
      <c r="A124" s="304" t="s">
        <v>33</v>
      </c>
      <c r="B124" s="307" t="s">
        <v>27</v>
      </c>
      <c r="C124" s="308" t="s">
        <v>73</v>
      </c>
      <c r="D124" s="243" t="s">
        <v>34</v>
      </c>
      <c r="E124" s="243" t="s">
        <v>28</v>
      </c>
      <c r="F124" s="244" t="s">
        <v>87</v>
      </c>
    </row>
    <row r="125" spans="1:7" ht="24" customHeight="1" x14ac:dyDescent="0.15">
      <c r="A125" s="305"/>
      <c r="B125" s="308"/>
      <c r="C125" s="309"/>
      <c r="D125" s="243" t="s">
        <v>35</v>
      </c>
      <c r="E125" s="243" t="s">
        <v>29</v>
      </c>
      <c r="F125" s="244" t="s">
        <v>36</v>
      </c>
    </row>
    <row r="126" spans="1:7" ht="24" customHeight="1" x14ac:dyDescent="0.15">
      <c r="A126" s="306"/>
      <c r="B126" s="205" t="s">
        <v>211</v>
      </c>
      <c r="C126" s="166" t="s">
        <v>198</v>
      </c>
      <c r="D126" s="197">
        <v>660000</v>
      </c>
      <c r="E126" s="197">
        <v>660000</v>
      </c>
      <c r="F126" s="154">
        <v>1</v>
      </c>
    </row>
    <row r="127" spans="1:7" ht="24" customHeight="1" x14ac:dyDescent="0.15">
      <c r="A127" s="287" t="s">
        <v>30</v>
      </c>
      <c r="B127" s="195" t="s">
        <v>31</v>
      </c>
      <c r="C127" s="195" t="s">
        <v>95</v>
      </c>
      <c r="D127" s="289" t="s">
        <v>101</v>
      </c>
      <c r="E127" s="290"/>
      <c r="F127" s="291"/>
    </row>
    <row r="128" spans="1:7" ht="24" customHeight="1" x14ac:dyDescent="0.15">
      <c r="A128" s="288"/>
      <c r="B128" s="194" t="s">
        <v>213</v>
      </c>
      <c r="C128" s="206" t="s">
        <v>233</v>
      </c>
      <c r="D128" s="292" t="s">
        <v>214</v>
      </c>
      <c r="E128" s="293"/>
      <c r="F128" s="294"/>
    </row>
    <row r="129" spans="1:7" ht="24" customHeight="1" x14ac:dyDescent="0.15">
      <c r="A129" s="155" t="s">
        <v>96</v>
      </c>
      <c r="B129" s="295" t="s">
        <v>128</v>
      </c>
      <c r="C129" s="296"/>
      <c r="D129" s="296"/>
      <c r="E129" s="296"/>
      <c r="F129" s="297"/>
    </row>
    <row r="130" spans="1:7" ht="24" customHeight="1" x14ac:dyDescent="0.15">
      <c r="A130" s="155" t="s">
        <v>37</v>
      </c>
      <c r="B130" s="298" t="s">
        <v>231</v>
      </c>
      <c r="C130" s="299"/>
      <c r="D130" s="299"/>
      <c r="E130" s="299"/>
      <c r="F130" s="300"/>
    </row>
    <row r="131" spans="1:7" ht="24" customHeight="1" thickBot="1" x14ac:dyDescent="0.2">
      <c r="A131" s="156" t="s">
        <v>32</v>
      </c>
      <c r="B131" s="285"/>
      <c r="C131" s="285"/>
      <c r="D131" s="285"/>
      <c r="E131" s="285"/>
      <c r="F131" s="286"/>
    </row>
    <row r="132" spans="1:7" ht="24" customHeight="1" thickTop="1" thickBot="1" x14ac:dyDescent="0.2"/>
    <row r="133" spans="1:7" ht="24" customHeight="1" thickTop="1" x14ac:dyDescent="0.15">
      <c r="A133" s="153" t="s">
        <v>26</v>
      </c>
      <c r="B133" s="301" t="s">
        <v>217</v>
      </c>
      <c r="C133" s="302"/>
      <c r="D133" s="302"/>
      <c r="E133" s="302"/>
      <c r="F133" s="303"/>
      <c r="G133" s="17" t="s">
        <v>131</v>
      </c>
    </row>
    <row r="134" spans="1:7" ht="24" customHeight="1" x14ac:dyDescent="0.15">
      <c r="A134" s="304" t="s">
        <v>33</v>
      </c>
      <c r="B134" s="307" t="s">
        <v>27</v>
      </c>
      <c r="C134" s="308" t="s">
        <v>73</v>
      </c>
      <c r="D134" s="243" t="s">
        <v>34</v>
      </c>
      <c r="E134" s="243" t="s">
        <v>28</v>
      </c>
      <c r="F134" s="244" t="s">
        <v>87</v>
      </c>
    </row>
    <row r="135" spans="1:7" ht="24" customHeight="1" x14ac:dyDescent="0.15">
      <c r="A135" s="305"/>
      <c r="B135" s="308"/>
      <c r="C135" s="309"/>
      <c r="D135" s="243" t="s">
        <v>35</v>
      </c>
      <c r="E135" s="243" t="s">
        <v>29</v>
      </c>
      <c r="F135" s="244" t="s">
        <v>36</v>
      </c>
    </row>
    <row r="136" spans="1:7" ht="24" customHeight="1" x14ac:dyDescent="0.15">
      <c r="A136" s="306"/>
      <c r="B136" s="205" t="s">
        <v>211</v>
      </c>
      <c r="C136" s="166" t="s">
        <v>198</v>
      </c>
      <c r="D136" s="197">
        <v>4596000</v>
      </c>
      <c r="E136" s="151">
        <v>4524360</v>
      </c>
      <c r="F136" s="154">
        <v>0.98399999999999999</v>
      </c>
    </row>
    <row r="137" spans="1:7" ht="24" customHeight="1" x14ac:dyDescent="0.15">
      <c r="A137" s="287" t="s">
        <v>30</v>
      </c>
      <c r="B137" s="195" t="s">
        <v>31</v>
      </c>
      <c r="C137" s="195" t="s">
        <v>95</v>
      </c>
      <c r="D137" s="289" t="s">
        <v>101</v>
      </c>
      <c r="E137" s="290"/>
      <c r="F137" s="291"/>
    </row>
    <row r="138" spans="1:7" ht="24" customHeight="1" x14ac:dyDescent="0.15">
      <c r="A138" s="288"/>
      <c r="B138" s="194" t="s">
        <v>235</v>
      </c>
      <c r="C138" s="206" t="s">
        <v>234</v>
      </c>
      <c r="D138" s="292" t="s">
        <v>219</v>
      </c>
      <c r="E138" s="293"/>
      <c r="F138" s="294"/>
    </row>
    <row r="139" spans="1:7" ht="24" customHeight="1" x14ac:dyDescent="0.15">
      <c r="A139" s="155" t="s">
        <v>96</v>
      </c>
      <c r="B139" s="295" t="s">
        <v>128</v>
      </c>
      <c r="C139" s="296"/>
      <c r="D139" s="296"/>
      <c r="E139" s="296"/>
      <c r="F139" s="297"/>
    </row>
    <row r="140" spans="1:7" ht="24" customHeight="1" x14ac:dyDescent="0.15">
      <c r="A140" s="155" t="s">
        <v>37</v>
      </c>
      <c r="B140" s="298" t="s">
        <v>136</v>
      </c>
      <c r="C140" s="299"/>
      <c r="D140" s="299"/>
      <c r="E140" s="299"/>
      <c r="F140" s="300"/>
    </row>
    <row r="141" spans="1:7" ht="24" customHeight="1" thickBot="1" x14ac:dyDescent="0.2">
      <c r="A141" s="156" t="s">
        <v>32</v>
      </c>
      <c r="B141" s="285"/>
      <c r="C141" s="285"/>
      <c r="D141" s="285"/>
      <c r="E141" s="285"/>
      <c r="F141" s="286"/>
    </row>
    <row r="142" spans="1:7" ht="24" customHeight="1" thickTop="1" thickBot="1" x14ac:dyDescent="0.2"/>
    <row r="143" spans="1:7" ht="24" customHeight="1" thickTop="1" x14ac:dyDescent="0.15">
      <c r="A143" s="153" t="s">
        <v>26</v>
      </c>
      <c r="B143" s="301" t="s">
        <v>236</v>
      </c>
      <c r="C143" s="302"/>
      <c r="D143" s="302"/>
      <c r="E143" s="302"/>
      <c r="F143" s="303"/>
      <c r="G143" s="17" t="s">
        <v>135</v>
      </c>
    </row>
    <row r="144" spans="1:7" ht="24" customHeight="1" x14ac:dyDescent="0.15">
      <c r="A144" s="304" t="s">
        <v>33</v>
      </c>
      <c r="B144" s="307" t="s">
        <v>27</v>
      </c>
      <c r="C144" s="308" t="s">
        <v>73</v>
      </c>
      <c r="D144" s="243" t="s">
        <v>34</v>
      </c>
      <c r="E144" s="243" t="s">
        <v>28</v>
      </c>
      <c r="F144" s="244" t="s">
        <v>87</v>
      </c>
    </row>
    <row r="145" spans="1:7" ht="24" customHeight="1" x14ac:dyDescent="0.15">
      <c r="A145" s="305"/>
      <c r="B145" s="308"/>
      <c r="C145" s="309"/>
      <c r="D145" s="243" t="s">
        <v>35</v>
      </c>
      <c r="E145" s="243" t="s">
        <v>29</v>
      </c>
      <c r="F145" s="244" t="s">
        <v>36</v>
      </c>
    </row>
    <row r="146" spans="1:7" ht="24" customHeight="1" x14ac:dyDescent="0.15">
      <c r="A146" s="306"/>
      <c r="B146" s="205" t="s">
        <v>211</v>
      </c>
      <c r="C146" s="166" t="s">
        <v>198</v>
      </c>
      <c r="D146" s="197">
        <v>4104000</v>
      </c>
      <c r="E146" s="151">
        <v>4061640</v>
      </c>
      <c r="F146" s="154">
        <v>0.99</v>
      </c>
    </row>
    <row r="147" spans="1:7" ht="24" customHeight="1" x14ac:dyDescent="0.15">
      <c r="A147" s="287" t="s">
        <v>30</v>
      </c>
      <c r="B147" s="195" t="s">
        <v>31</v>
      </c>
      <c r="C147" s="195" t="s">
        <v>95</v>
      </c>
      <c r="D147" s="289" t="s">
        <v>101</v>
      </c>
      <c r="E147" s="290"/>
      <c r="F147" s="291"/>
    </row>
    <row r="148" spans="1:7" ht="24" customHeight="1" x14ac:dyDescent="0.15">
      <c r="A148" s="288"/>
      <c r="B148" s="194" t="s">
        <v>235</v>
      </c>
      <c r="C148" s="206" t="s">
        <v>234</v>
      </c>
      <c r="D148" s="292" t="s">
        <v>219</v>
      </c>
      <c r="E148" s="293"/>
      <c r="F148" s="294"/>
    </row>
    <row r="149" spans="1:7" ht="24" customHeight="1" x14ac:dyDescent="0.15">
      <c r="A149" s="155" t="s">
        <v>96</v>
      </c>
      <c r="B149" s="295" t="s">
        <v>128</v>
      </c>
      <c r="C149" s="296"/>
      <c r="D149" s="296"/>
      <c r="E149" s="296"/>
      <c r="F149" s="297"/>
    </row>
    <row r="150" spans="1:7" ht="24" customHeight="1" x14ac:dyDescent="0.15">
      <c r="A150" s="155" t="s">
        <v>37</v>
      </c>
      <c r="B150" s="298" t="s">
        <v>134</v>
      </c>
      <c r="C150" s="299"/>
      <c r="D150" s="299"/>
      <c r="E150" s="299"/>
      <c r="F150" s="300"/>
    </row>
    <row r="151" spans="1:7" ht="24" customHeight="1" thickBot="1" x14ac:dyDescent="0.2">
      <c r="A151" s="156" t="s">
        <v>32</v>
      </c>
      <c r="B151" s="285"/>
      <c r="C151" s="285"/>
      <c r="D151" s="285"/>
      <c r="E151" s="285"/>
      <c r="F151" s="286"/>
    </row>
    <row r="152" spans="1:7" ht="24" customHeight="1" thickTop="1" thickBot="1" x14ac:dyDescent="0.2"/>
    <row r="153" spans="1:7" ht="24" customHeight="1" thickTop="1" x14ac:dyDescent="0.15">
      <c r="A153" s="153" t="s">
        <v>26</v>
      </c>
      <c r="B153" s="301" t="s">
        <v>237</v>
      </c>
      <c r="C153" s="302"/>
      <c r="D153" s="302"/>
      <c r="E153" s="302"/>
      <c r="F153" s="303"/>
      <c r="G153" s="17" t="s">
        <v>207</v>
      </c>
    </row>
    <row r="154" spans="1:7" ht="24" customHeight="1" x14ac:dyDescent="0.15">
      <c r="A154" s="304" t="s">
        <v>33</v>
      </c>
      <c r="B154" s="307" t="s">
        <v>27</v>
      </c>
      <c r="C154" s="308" t="s">
        <v>73</v>
      </c>
      <c r="D154" s="243" t="s">
        <v>34</v>
      </c>
      <c r="E154" s="243" t="s">
        <v>28</v>
      </c>
      <c r="F154" s="244" t="s">
        <v>87</v>
      </c>
    </row>
    <row r="155" spans="1:7" ht="24" customHeight="1" x14ac:dyDescent="0.15">
      <c r="A155" s="305"/>
      <c r="B155" s="308"/>
      <c r="C155" s="309"/>
      <c r="D155" s="243" t="s">
        <v>35</v>
      </c>
      <c r="E155" s="243" t="s">
        <v>29</v>
      </c>
      <c r="F155" s="244" t="s">
        <v>36</v>
      </c>
    </row>
    <row r="156" spans="1:7" ht="24" customHeight="1" x14ac:dyDescent="0.15">
      <c r="A156" s="306"/>
      <c r="B156" s="205" t="s">
        <v>211</v>
      </c>
      <c r="C156" s="166" t="s">
        <v>198</v>
      </c>
      <c r="D156" s="197">
        <v>1713840</v>
      </c>
      <c r="E156" s="197">
        <v>1713840</v>
      </c>
      <c r="F156" s="154">
        <v>1</v>
      </c>
    </row>
    <row r="157" spans="1:7" ht="24" customHeight="1" x14ac:dyDescent="0.15">
      <c r="A157" s="287" t="s">
        <v>30</v>
      </c>
      <c r="B157" s="195" t="s">
        <v>31</v>
      </c>
      <c r="C157" s="195" t="s">
        <v>95</v>
      </c>
      <c r="D157" s="289" t="s">
        <v>101</v>
      </c>
      <c r="E157" s="290"/>
      <c r="F157" s="291"/>
    </row>
    <row r="158" spans="1:7" ht="24" customHeight="1" x14ac:dyDescent="0.15">
      <c r="A158" s="288"/>
      <c r="B158" s="194" t="s">
        <v>235</v>
      </c>
      <c r="C158" s="206" t="s">
        <v>234</v>
      </c>
      <c r="D158" s="292" t="s">
        <v>219</v>
      </c>
      <c r="E158" s="293"/>
      <c r="F158" s="294"/>
    </row>
    <row r="159" spans="1:7" ht="24" customHeight="1" x14ac:dyDescent="0.15">
      <c r="A159" s="155" t="s">
        <v>96</v>
      </c>
      <c r="B159" s="295" t="s">
        <v>128</v>
      </c>
      <c r="C159" s="296"/>
      <c r="D159" s="296"/>
      <c r="E159" s="296"/>
      <c r="F159" s="297"/>
    </row>
    <row r="160" spans="1:7" ht="24" customHeight="1" x14ac:dyDescent="0.15">
      <c r="A160" s="155" t="s">
        <v>37</v>
      </c>
      <c r="B160" s="298" t="s">
        <v>231</v>
      </c>
      <c r="C160" s="299"/>
      <c r="D160" s="299"/>
      <c r="E160" s="299"/>
      <c r="F160" s="300"/>
    </row>
    <row r="161" spans="1:7" ht="24" customHeight="1" thickBot="1" x14ac:dyDescent="0.2">
      <c r="A161" s="156" t="s">
        <v>32</v>
      </c>
      <c r="B161" s="285"/>
      <c r="C161" s="285"/>
      <c r="D161" s="285"/>
      <c r="E161" s="285"/>
      <c r="F161" s="286"/>
    </row>
    <row r="162" spans="1:7" ht="24" customHeight="1" thickTop="1" thickBot="1" x14ac:dyDescent="0.2"/>
    <row r="163" spans="1:7" ht="24" customHeight="1" thickTop="1" x14ac:dyDescent="0.15">
      <c r="A163" s="153" t="s">
        <v>26</v>
      </c>
      <c r="B163" s="301" t="s">
        <v>224</v>
      </c>
      <c r="C163" s="302"/>
      <c r="D163" s="302"/>
      <c r="E163" s="302"/>
      <c r="F163" s="303"/>
      <c r="G163" s="17" t="s">
        <v>131</v>
      </c>
    </row>
    <row r="164" spans="1:7" ht="24" customHeight="1" x14ac:dyDescent="0.15">
      <c r="A164" s="304" t="s">
        <v>33</v>
      </c>
      <c r="B164" s="307" t="s">
        <v>27</v>
      </c>
      <c r="C164" s="308" t="s">
        <v>73</v>
      </c>
      <c r="D164" s="243" t="s">
        <v>34</v>
      </c>
      <c r="E164" s="243" t="s">
        <v>28</v>
      </c>
      <c r="F164" s="244" t="s">
        <v>87</v>
      </c>
    </row>
    <row r="165" spans="1:7" ht="24" customHeight="1" x14ac:dyDescent="0.15">
      <c r="A165" s="305"/>
      <c r="B165" s="308"/>
      <c r="C165" s="309"/>
      <c r="D165" s="243" t="s">
        <v>35</v>
      </c>
      <c r="E165" s="243" t="s">
        <v>29</v>
      </c>
      <c r="F165" s="244" t="s">
        <v>36</v>
      </c>
    </row>
    <row r="166" spans="1:7" ht="24" customHeight="1" x14ac:dyDescent="0.15">
      <c r="A166" s="306"/>
      <c r="B166" s="205" t="s">
        <v>211</v>
      </c>
      <c r="C166" s="166" t="s">
        <v>198</v>
      </c>
      <c r="D166" s="197">
        <v>4440000</v>
      </c>
      <c r="E166" s="151">
        <v>4068000</v>
      </c>
      <c r="F166" s="154">
        <v>0.92</v>
      </c>
    </row>
    <row r="167" spans="1:7" ht="24" customHeight="1" x14ac:dyDescent="0.15">
      <c r="A167" s="287" t="s">
        <v>30</v>
      </c>
      <c r="B167" s="195" t="s">
        <v>31</v>
      </c>
      <c r="C167" s="195" t="s">
        <v>95</v>
      </c>
      <c r="D167" s="289" t="s">
        <v>101</v>
      </c>
      <c r="E167" s="290"/>
      <c r="F167" s="291"/>
    </row>
    <row r="168" spans="1:7" ht="24" customHeight="1" x14ac:dyDescent="0.15">
      <c r="A168" s="288"/>
      <c r="B168" s="194" t="s">
        <v>222</v>
      </c>
      <c r="C168" s="271" t="s">
        <v>238</v>
      </c>
      <c r="D168" s="292" t="s">
        <v>223</v>
      </c>
      <c r="E168" s="293"/>
      <c r="F168" s="294"/>
    </row>
    <row r="169" spans="1:7" ht="24" customHeight="1" x14ac:dyDescent="0.15">
      <c r="A169" s="155" t="s">
        <v>96</v>
      </c>
      <c r="B169" s="295" t="s">
        <v>128</v>
      </c>
      <c r="C169" s="296"/>
      <c r="D169" s="296"/>
      <c r="E169" s="296"/>
      <c r="F169" s="297"/>
    </row>
    <row r="170" spans="1:7" ht="24" customHeight="1" x14ac:dyDescent="0.15">
      <c r="A170" s="155" t="s">
        <v>37</v>
      </c>
      <c r="B170" s="298" t="s">
        <v>136</v>
      </c>
      <c r="C170" s="299"/>
      <c r="D170" s="299"/>
      <c r="E170" s="299"/>
      <c r="F170" s="300"/>
    </row>
    <row r="171" spans="1:7" ht="24" customHeight="1" thickBot="1" x14ac:dyDescent="0.2">
      <c r="A171" s="156" t="s">
        <v>32</v>
      </c>
      <c r="B171" s="285"/>
      <c r="C171" s="285"/>
      <c r="D171" s="285"/>
      <c r="E171" s="285"/>
      <c r="F171" s="286"/>
    </row>
    <row r="172" spans="1:7" ht="24" customHeight="1" thickTop="1" thickBot="1" x14ac:dyDescent="0.2"/>
    <row r="173" spans="1:7" ht="24" customHeight="1" thickTop="1" x14ac:dyDescent="0.15">
      <c r="A173" s="153" t="s">
        <v>26</v>
      </c>
      <c r="B173" s="301" t="s">
        <v>239</v>
      </c>
      <c r="C173" s="302"/>
      <c r="D173" s="302"/>
      <c r="E173" s="302"/>
      <c r="F173" s="303"/>
      <c r="G173" s="17" t="s">
        <v>135</v>
      </c>
    </row>
    <row r="174" spans="1:7" ht="24" customHeight="1" x14ac:dyDescent="0.15">
      <c r="A174" s="304" t="s">
        <v>33</v>
      </c>
      <c r="B174" s="307" t="s">
        <v>27</v>
      </c>
      <c r="C174" s="308" t="s">
        <v>73</v>
      </c>
      <c r="D174" s="243" t="s">
        <v>34</v>
      </c>
      <c r="E174" s="243" t="s">
        <v>28</v>
      </c>
      <c r="F174" s="244" t="s">
        <v>87</v>
      </c>
    </row>
    <row r="175" spans="1:7" ht="24" customHeight="1" x14ac:dyDescent="0.15">
      <c r="A175" s="305"/>
      <c r="B175" s="308"/>
      <c r="C175" s="309"/>
      <c r="D175" s="243" t="s">
        <v>35</v>
      </c>
      <c r="E175" s="243" t="s">
        <v>29</v>
      </c>
      <c r="F175" s="244" t="s">
        <v>36</v>
      </c>
    </row>
    <row r="176" spans="1:7" ht="24" customHeight="1" x14ac:dyDescent="0.15">
      <c r="A176" s="306"/>
      <c r="B176" s="205" t="s">
        <v>211</v>
      </c>
      <c r="C176" s="166" t="s">
        <v>198</v>
      </c>
      <c r="D176" s="197">
        <v>3300000</v>
      </c>
      <c r="E176" s="151">
        <v>3264000</v>
      </c>
      <c r="F176" s="154">
        <v>0.99</v>
      </c>
    </row>
    <row r="177" spans="1:7" ht="24" customHeight="1" x14ac:dyDescent="0.15">
      <c r="A177" s="287" t="s">
        <v>30</v>
      </c>
      <c r="B177" s="195" t="s">
        <v>31</v>
      </c>
      <c r="C177" s="195" t="s">
        <v>95</v>
      </c>
      <c r="D177" s="289" t="s">
        <v>101</v>
      </c>
      <c r="E177" s="290"/>
      <c r="F177" s="291"/>
    </row>
    <row r="178" spans="1:7" ht="24" customHeight="1" x14ac:dyDescent="0.15">
      <c r="A178" s="288"/>
      <c r="B178" s="194" t="s">
        <v>222</v>
      </c>
      <c r="C178" s="271" t="s">
        <v>238</v>
      </c>
      <c r="D178" s="292" t="s">
        <v>223</v>
      </c>
      <c r="E178" s="293"/>
      <c r="F178" s="294"/>
    </row>
    <row r="179" spans="1:7" ht="24" customHeight="1" x14ac:dyDescent="0.15">
      <c r="A179" s="155" t="s">
        <v>96</v>
      </c>
      <c r="B179" s="295" t="s">
        <v>128</v>
      </c>
      <c r="C179" s="296"/>
      <c r="D179" s="296"/>
      <c r="E179" s="296"/>
      <c r="F179" s="297"/>
    </row>
    <row r="180" spans="1:7" ht="24" customHeight="1" x14ac:dyDescent="0.15">
      <c r="A180" s="155" t="s">
        <v>37</v>
      </c>
      <c r="B180" s="298" t="s">
        <v>134</v>
      </c>
      <c r="C180" s="299"/>
      <c r="D180" s="299"/>
      <c r="E180" s="299"/>
      <c r="F180" s="300"/>
    </row>
    <row r="181" spans="1:7" ht="24" customHeight="1" thickBot="1" x14ac:dyDescent="0.2">
      <c r="A181" s="156" t="s">
        <v>32</v>
      </c>
      <c r="B181" s="285"/>
      <c r="C181" s="285"/>
      <c r="D181" s="285"/>
      <c r="E181" s="285"/>
      <c r="F181" s="286"/>
    </row>
    <row r="182" spans="1:7" ht="24" customHeight="1" thickTop="1" thickBot="1" x14ac:dyDescent="0.2"/>
    <row r="183" spans="1:7" ht="24" customHeight="1" thickTop="1" x14ac:dyDescent="0.15">
      <c r="A183" s="153" t="s">
        <v>26</v>
      </c>
      <c r="B183" s="301" t="s">
        <v>240</v>
      </c>
      <c r="C183" s="302"/>
      <c r="D183" s="302"/>
      <c r="E183" s="302"/>
      <c r="F183" s="303"/>
      <c r="G183" s="17" t="s">
        <v>207</v>
      </c>
    </row>
    <row r="184" spans="1:7" ht="24" customHeight="1" x14ac:dyDescent="0.15">
      <c r="A184" s="304" t="s">
        <v>33</v>
      </c>
      <c r="B184" s="307" t="s">
        <v>27</v>
      </c>
      <c r="C184" s="308" t="s">
        <v>73</v>
      </c>
      <c r="D184" s="243" t="s">
        <v>34</v>
      </c>
      <c r="E184" s="243" t="s">
        <v>28</v>
      </c>
      <c r="F184" s="244" t="s">
        <v>87</v>
      </c>
    </row>
    <row r="185" spans="1:7" ht="24" customHeight="1" x14ac:dyDescent="0.15">
      <c r="A185" s="305"/>
      <c r="B185" s="308"/>
      <c r="C185" s="309"/>
      <c r="D185" s="243" t="s">
        <v>35</v>
      </c>
      <c r="E185" s="243" t="s">
        <v>29</v>
      </c>
      <c r="F185" s="244" t="s">
        <v>36</v>
      </c>
    </row>
    <row r="186" spans="1:7" ht="24" customHeight="1" x14ac:dyDescent="0.15">
      <c r="A186" s="306"/>
      <c r="B186" s="205" t="s">
        <v>211</v>
      </c>
      <c r="C186" s="166" t="s">
        <v>198</v>
      </c>
      <c r="D186" s="197">
        <v>1188000</v>
      </c>
      <c r="E186" s="197">
        <v>1188000</v>
      </c>
      <c r="F186" s="154">
        <v>1</v>
      </c>
    </row>
    <row r="187" spans="1:7" ht="24" customHeight="1" x14ac:dyDescent="0.15">
      <c r="A187" s="287" t="s">
        <v>30</v>
      </c>
      <c r="B187" s="195" t="s">
        <v>31</v>
      </c>
      <c r="C187" s="195" t="s">
        <v>95</v>
      </c>
      <c r="D187" s="289" t="s">
        <v>101</v>
      </c>
      <c r="E187" s="290"/>
      <c r="F187" s="291"/>
    </row>
    <row r="188" spans="1:7" ht="24" customHeight="1" x14ac:dyDescent="0.15">
      <c r="A188" s="288"/>
      <c r="B188" s="194" t="s">
        <v>222</v>
      </c>
      <c r="C188" s="271" t="s">
        <v>238</v>
      </c>
      <c r="D188" s="292" t="s">
        <v>223</v>
      </c>
      <c r="E188" s="293"/>
      <c r="F188" s="294"/>
    </row>
    <row r="189" spans="1:7" ht="24" customHeight="1" x14ac:dyDescent="0.15">
      <c r="A189" s="155" t="s">
        <v>96</v>
      </c>
      <c r="B189" s="295" t="s">
        <v>128</v>
      </c>
      <c r="C189" s="296"/>
      <c r="D189" s="296"/>
      <c r="E189" s="296"/>
      <c r="F189" s="297"/>
    </row>
    <row r="190" spans="1:7" ht="24" customHeight="1" x14ac:dyDescent="0.15">
      <c r="A190" s="155" t="s">
        <v>37</v>
      </c>
      <c r="B190" s="298" t="s">
        <v>231</v>
      </c>
      <c r="C190" s="299"/>
      <c r="D190" s="299"/>
      <c r="E190" s="299"/>
      <c r="F190" s="300"/>
    </row>
    <row r="191" spans="1:7" ht="24" customHeight="1" thickBot="1" x14ac:dyDescent="0.2">
      <c r="A191" s="156" t="s">
        <v>32</v>
      </c>
      <c r="B191" s="285"/>
      <c r="C191" s="285"/>
      <c r="D191" s="285"/>
      <c r="E191" s="285"/>
      <c r="F191" s="286"/>
    </row>
    <row r="192" spans="1:7" ht="20.25" customHeight="1" thickTop="1" x14ac:dyDescent="0.15"/>
  </sheetData>
  <mergeCells count="190">
    <mergeCell ref="B13:F13"/>
    <mergeCell ref="A14:A16"/>
    <mergeCell ref="B14:B15"/>
    <mergeCell ref="C14:C15"/>
    <mergeCell ref="A17:A18"/>
    <mergeCell ref="D17:F17"/>
    <mergeCell ref="D18:F18"/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33:F33"/>
    <mergeCell ref="A34:A36"/>
    <mergeCell ref="B34:B35"/>
    <mergeCell ref="C34:C35"/>
    <mergeCell ref="A37:A38"/>
    <mergeCell ref="D37:F37"/>
    <mergeCell ref="D38:F38"/>
    <mergeCell ref="B19:F19"/>
    <mergeCell ref="B20:F20"/>
    <mergeCell ref="B21:F21"/>
    <mergeCell ref="B29:F29"/>
    <mergeCell ref="B30:F30"/>
    <mergeCell ref="B31:F31"/>
    <mergeCell ref="B23:F23"/>
    <mergeCell ref="A24:A26"/>
    <mergeCell ref="B24:B25"/>
    <mergeCell ref="C24:C25"/>
    <mergeCell ref="A27:A28"/>
    <mergeCell ref="D27:F27"/>
    <mergeCell ref="D28:F28"/>
    <mergeCell ref="B51:F51"/>
    <mergeCell ref="A47:A48"/>
    <mergeCell ref="D47:F47"/>
    <mergeCell ref="D48:F48"/>
    <mergeCell ref="B49:F49"/>
    <mergeCell ref="B50:F50"/>
    <mergeCell ref="B39:F39"/>
    <mergeCell ref="B40:F40"/>
    <mergeCell ref="B41:F41"/>
    <mergeCell ref="B43:F43"/>
    <mergeCell ref="A44:A46"/>
    <mergeCell ref="B44:B45"/>
    <mergeCell ref="C44:C45"/>
    <mergeCell ref="B59:F59"/>
    <mergeCell ref="B60:F60"/>
    <mergeCell ref="B53:F53"/>
    <mergeCell ref="A54:A56"/>
    <mergeCell ref="B54:B55"/>
    <mergeCell ref="C54:C55"/>
    <mergeCell ref="A57:A58"/>
    <mergeCell ref="D58:F58"/>
    <mergeCell ref="D57:F57"/>
    <mergeCell ref="A67:A68"/>
    <mergeCell ref="D67:F67"/>
    <mergeCell ref="D68:F68"/>
    <mergeCell ref="B69:F69"/>
    <mergeCell ref="B70:F70"/>
    <mergeCell ref="B61:F61"/>
    <mergeCell ref="B63:F63"/>
    <mergeCell ref="A64:A66"/>
    <mergeCell ref="B64:B65"/>
    <mergeCell ref="C64:C65"/>
    <mergeCell ref="A77:A78"/>
    <mergeCell ref="D77:F77"/>
    <mergeCell ref="D78:F78"/>
    <mergeCell ref="B79:F79"/>
    <mergeCell ref="B80:F80"/>
    <mergeCell ref="B71:F71"/>
    <mergeCell ref="B73:F73"/>
    <mergeCell ref="A74:A76"/>
    <mergeCell ref="B74:B75"/>
    <mergeCell ref="C74:C75"/>
    <mergeCell ref="A87:A88"/>
    <mergeCell ref="D87:F87"/>
    <mergeCell ref="D88:F88"/>
    <mergeCell ref="B89:F89"/>
    <mergeCell ref="B90:F90"/>
    <mergeCell ref="B81:F81"/>
    <mergeCell ref="B83:F83"/>
    <mergeCell ref="A84:A86"/>
    <mergeCell ref="B84:B85"/>
    <mergeCell ref="C84:C85"/>
    <mergeCell ref="A97:A98"/>
    <mergeCell ref="D97:F97"/>
    <mergeCell ref="D98:F98"/>
    <mergeCell ref="B99:F99"/>
    <mergeCell ref="B100:F100"/>
    <mergeCell ref="B91:F91"/>
    <mergeCell ref="B93:F93"/>
    <mergeCell ref="A94:A96"/>
    <mergeCell ref="B94:B95"/>
    <mergeCell ref="C94:C95"/>
    <mergeCell ref="A107:A108"/>
    <mergeCell ref="D107:F107"/>
    <mergeCell ref="D108:F108"/>
    <mergeCell ref="B109:F109"/>
    <mergeCell ref="B110:F110"/>
    <mergeCell ref="B101:F101"/>
    <mergeCell ref="B103:F103"/>
    <mergeCell ref="A104:A106"/>
    <mergeCell ref="B104:B105"/>
    <mergeCell ref="C104:C105"/>
    <mergeCell ref="A117:A118"/>
    <mergeCell ref="D117:F117"/>
    <mergeCell ref="D118:F118"/>
    <mergeCell ref="B119:F119"/>
    <mergeCell ref="B120:F120"/>
    <mergeCell ref="B111:F111"/>
    <mergeCell ref="B113:F113"/>
    <mergeCell ref="A114:A116"/>
    <mergeCell ref="B114:B115"/>
    <mergeCell ref="C114:C115"/>
    <mergeCell ref="A127:A128"/>
    <mergeCell ref="D127:F127"/>
    <mergeCell ref="D128:F128"/>
    <mergeCell ref="B129:F129"/>
    <mergeCell ref="B130:F130"/>
    <mergeCell ref="B121:F121"/>
    <mergeCell ref="B123:F123"/>
    <mergeCell ref="A124:A126"/>
    <mergeCell ref="B124:B125"/>
    <mergeCell ref="C124:C125"/>
    <mergeCell ref="A137:A138"/>
    <mergeCell ref="D137:F137"/>
    <mergeCell ref="D138:F138"/>
    <mergeCell ref="B139:F139"/>
    <mergeCell ref="B140:F140"/>
    <mergeCell ref="B131:F131"/>
    <mergeCell ref="B133:F133"/>
    <mergeCell ref="A134:A136"/>
    <mergeCell ref="B134:B135"/>
    <mergeCell ref="C134:C135"/>
    <mergeCell ref="A147:A148"/>
    <mergeCell ref="D147:F147"/>
    <mergeCell ref="D148:F148"/>
    <mergeCell ref="B149:F149"/>
    <mergeCell ref="B150:F150"/>
    <mergeCell ref="B141:F141"/>
    <mergeCell ref="B143:F143"/>
    <mergeCell ref="A144:A146"/>
    <mergeCell ref="B144:B145"/>
    <mergeCell ref="C144:C145"/>
    <mergeCell ref="A157:A158"/>
    <mergeCell ref="D157:F157"/>
    <mergeCell ref="D158:F158"/>
    <mergeCell ref="B159:F159"/>
    <mergeCell ref="B160:F160"/>
    <mergeCell ref="B151:F151"/>
    <mergeCell ref="B153:F153"/>
    <mergeCell ref="A154:A156"/>
    <mergeCell ref="B154:B155"/>
    <mergeCell ref="C154:C155"/>
    <mergeCell ref="A167:A168"/>
    <mergeCell ref="D167:F167"/>
    <mergeCell ref="D168:F168"/>
    <mergeCell ref="B169:F169"/>
    <mergeCell ref="B170:F170"/>
    <mergeCell ref="B161:F161"/>
    <mergeCell ref="B163:F163"/>
    <mergeCell ref="A164:A166"/>
    <mergeCell ref="B164:B165"/>
    <mergeCell ref="C164:C165"/>
    <mergeCell ref="A177:A178"/>
    <mergeCell ref="D177:F177"/>
    <mergeCell ref="D178:F178"/>
    <mergeCell ref="B179:F179"/>
    <mergeCell ref="B180:F180"/>
    <mergeCell ref="B171:F171"/>
    <mergeCell ref="B173:F173"/>
    <mergeCell ref="A174:A176"/>
    <mergeCell ref="B174:B175"/>
    <mergeCell ref="C174:C175"/>
    <mergeCell ref="B191:F191"/>
    <mergeCell ref="A187:A188"/>
    <mergeCell ref="D187:F187"/>
    <mergeCell ref="D188:F188"/>
    <mergeCell ref="B189:F189"/>
    <mergeCell ref="B190:F190"/>
    <mergeCell ref="B181:F181"/>
    <mergeCell ref="B183:F183"/>
    <mergeCell ref="A184:A186"/>
    <mergeCell ref="B184:B185"/>
    <mergeCell ref="C184:C185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2026-01-06T00:31:54Z</dcterms:modified>
</cp:coreProperties>
</file>