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0-2. 2022년 발주계획 공개\"/>
    </mc:Choice>
  </mc:AlternateContent>
  <bookViews>
    <workbookView xWindow="0" yWindow="0" windowWidth="28800" windowHeight="11955" tabRatio="707"/>
  </bookViews>
  <sheets>
    <sheet name="물품발주계획" sheetId="20" r:id="rId1"/>
    <sheet name="용역발주계획" sheetId="21" r:id="rId2"/>
    <sheet name="공사발주계획" sheetId="19" r:id="rId3"/>
  </sheets>
  <definedNames>
    <definedName name="_xlnm._FilterDatabase" localSheetId="2" hidden="1">공사발주계획!$B$3:$N$3</definedName>
    <definedName name="_xlnm._FilterDatabase" localSheetId="0" hidden="1">물품발주계획!$B$3:$R$3</definedName>
    <definedName name="_xlnm._FilterDatabase" localSheetId="1" hidden="1">용역발주계획!$B$3:$N$3</definedName>
  </definedNames>
  <calcPr calcId="162913"/>
</workbook>
</file>

<file path=xl/calcChain.xml><?xml version="1.0" encoding="utf-8"?>
<calcChain xmlns="http://schemas.openxmlformats.org/spreadsheetml/2006/main">
  <c r="J12" i="19" l="1"/>
  <c r="J11" i="19"/>
  <c r="J9" i="19"/>
  <c r="J8" i="19"/>
  <c r="J7" i="19"/>
  <c r="J6" i="19"/>
  <c r="J5" i="19"/>
  <c r="J4" i="19" l="1"/>
</calcChain>
</file>

<file path=xl/comments1.xml><?xml version="1.0" encoding="utf-8"?>
<comments xmlns="http://schemas.openxmlformats.org/spreadsheetml/2006/main">
  <authors>
    <author>SNYOUTH</author>
    <author>소프트아이텍</author>
  </authors>
  <commentList>
    <comment ref="D3" authorId="0" shapeId="0">
      <text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자체조달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)
  </t>
        </r>
        <r>
          <rPr>
            <sz val="9"/>
            <color indexed="81"/>
            <rFont val="돋움"/>
            <family val="3"/>
            <charset val="129"/>
          </rPr>
          <t>중앙조달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조달청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의뢰</t>
        </r>
        <r>
          <rPr>
            <sz val="9"/>
            <color indexed="81"/>
            <rFont val="Tahoma"/>
            <family val="2"/>
          </rPr>
          <t>)</t>
        </r>
      </text>
    </comment>
    <comment ref="F3" authorId="1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필수입력사항</t>
        </r>
        <r>
          <rPr>
            <sz val="9"/>
            <color indexed="81"/>
            <rFont val="Tahoma"/>
            <family val="2"/>
          </rPr>
          <t>(10</t>
        </r>
        <r>
          <rPr>
            <sz val="9"/>
            <color indexed="81"/>
            <rFont val="돋움"/>
            <family val="3"/>
            <charset val="129"/>
          </rPr>
          <t>자리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공급일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8</t>
        </r>
        <r>
          <rPr>
            <sz val="9"/>
            <color indexed="81"/>
            <rFont val="돋움"/>
            <family val="3"/>
            <charset val="129"/>
          </rPr>
          <t>자리도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)
  </t>
        </r>
        <r>
          <rPr>
            <sz val="9"/>
            <color indexed="81"/>
            <rFont val="돋움"/>
            <family val="3"/>
            <charset val="129"/>
          </rPr>
          <t>목록정보시스템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참조</t>
        </r>
        <r>
          <rPr>
            <sz val="9"/>
            <color indexed="81"/>
            <rFont val="Tahoma"/>
            <family val="2"/>
          </rPr>
          <t xml:space="preserve"> :   
  https://www.g2b.go.kr:8053/search/productSearch.do
  </t>
        </r>
      </text>
    </comment>
  </commentList>
</comments>
</file>

<file path=xl/comments2.xml><?xml version="1.0" encoding="utf-8"?>
<comments xmlns="http://schemas.openxmlformats.org/spreadsheetml/2006/main">
  <authors>
    <author>SNYOUTH</author>
    <author>소프트아이텍</author>
  </authors>
  <commentList>
    <comment ref="D3" authorId="0" shapeId="0">
      <text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자체조달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)
  </t>
        </r>
        <r>
          <rPr>
            <sz val="9"/>
            <color indexed="81"/>
            <rFont val="돋움"/>
            <family val="3"/>
            <charset val="129"/>
          </rPr>
          <t>중앙조달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조달청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의뢰</t>
        </r>
        <r>
          <rPr>
            <sz val="9"/>
            <color indexed="81"/>
            <rFont val="Tahoma"/>
            <family val="2"/>
          </rPr>
          <t>)</t>
        </r>
      </text>
    </comment>
    <comment ref="F3" authorId="1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<sst xmlns="http://schemas.openxmlformats.org/spreadsheetml/2006/main" count="917" uniqueCount="447">
  <si>
    <t>계약방법</t>
    <phoneticPr fontId="2" type="noConversion"/>
  </si>
  <si>
    <t>비고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</si>
  <si>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</si>
  <si>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</si>
  <si>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</si>
  <si>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</si>
  <si>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</si>
  <si>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공종</t>
    <phoneticPr fontId="2" type="noConversion"/>
  </si>
  <si>
    <t>공사명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</si>
  <si>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</si>
  <si>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</si>
  <si>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</si>
  <si>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</si>
  <si>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</si>
  <si>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성남시청소년재단 전략경영본부</t>
    <phoneticPr fontId="2" type="noConversion"/>
  </si>
  <si>
    <t>자체조달</t>
  </si>
  <si>
    <t>비고</t>
    <phoneticPr fontId="2" type="noConversion"/>
  </si>
  <si>
    <t>수의계약사유</t>
    <phoneticPr fontId="2" type="noConversion"/>
  </si>
  <si>
    <t>수의계약사유</t>
    <phoneticPr fontId="2" type="noConversion"/>
  </si>
  <si>
    <t>연락처</t>
    <phoneticPr fontId="2" type="noConversion"/>
  </si>
  <si>
    <t>담당자</t>
    <phoneticPr fontId="2" type="noConversion"/>
  </si>
  <si>
    <t>시설명</t>
    <phoneticPr fontId="2" type="noConversion"/>
  </si>
  <si>
    <t>구매예정금액</t>
    <phoneticPr fontId="2" type="noConversion"/>
  </si>
  <si>
    <t>단위</t>
    <phoneticPr fontId="2" type="noConversion"/>
  </si>
  <si>
    <t>수량</t>
    <phoneticPr fontId="2" type="noConversion"/>
  </si>
  <si>
    <t>용도</t>
    <phoneticPr fontId="2" type="noConversion"/>
  </si>
  <si>
    <t>주요규격</t>
    <phoneticPr fontId="2" type="noConversion"/>
  </si>
  <si>
    <t>품명</t>
    <phoneticPr fontId="2" type="noConversion"/>
  </si>
  <si>
    <t>세부품명번호</t>
    <phoneticPr fontId="2" type="noConversion"/>
  </si>
  <si>
    <t>계약방법</t>
    <phoneticPr fontId="2" type="noConversion"/>
  </si>
  <si>
    <t>사업명</t>
    <phoneticPr fontId="2" type="noConversion"/>
  </si>
  <si>
    <t>조달방식</t>
    <phoneticPr fontId="2" type="noConversion"/>
  </si>
  <si>
    <t>조달방식</t>
    <phoneticPr fontId="2" type="noConversion"/>
  </si>
  <si>
    <t>발주월</t>
    <phoneticPr fontId="2" type="noConversion"/>
  </si>
  <si>
    <t>발주년도</t>
    <phoneticPr fontId="2" type="noConversion"/>
  </si>
  <si>
    <t>(단위 : 원)</t>
    <phoneticPr fontId="2" type="noConversion"/>
  </si>
  <si>
    <t>성남시청소년재단 전략경영본부</t>
    <phoneticPr fontId="2" type="noConversion"/>
  </si>
  <si>
    <t>2022년도 물품 발주계획</t>
    <phoneticPr fontId="2" type="noConversion"/>
  </si>
  <si>
    <t>2022년도 용역 발주계획</t>
    <phoneticPr fontId="2" type="noConversion"/>
  </si>
  <si>
    <t>성남시청소년재단 전략경영본부</t>
    <phoneticPr fontId="2" type="noConversion"/>
  </si>
  <si>
    <t>발주년도</t>
    <phoneticPr fontId="2" type="noConversion"/>
  </si>
  <si>
    <t>발주월</t>
    <phoneticPr fontId="2" type="noConversion"/>
  </si>
  <si>
    <t>용역명</t>
    <phoneticPr fontId="2" type="noConversion"/>
  </si>
  <si>
    <t>계약방법</t>
    <phoneticPr fontId="2" type="noConversion"/>
  </si>
  <si>
    <t>용도</t>
    <phoneticPr fontId="2" type="noConversion"/>
  </si>
  <si>
    <t>예산액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</si>
  <si>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</si>
  <si>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</si>
  <si>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</si>
  <si>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</si>
  <si>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2022년도 공사 발주계획</t>
    <phoneticPr fontId="2" type="noConversion"/>
  </si>
  <si>
    <t>수의총액</t>
  </si>
  <si>
    <t>감사실</t>
    <phoneticPr fontId="2" type="noConversion"/>
  </si>
  <si>
    <t>송태환</t>
    <phoneticPr fontId="2" type="noConversion"/>
  </si>
  <si>
    <t>031-729-9003</t>
    <phoneticPr fontId="2" type="noConversion"/>
  </si>
  <si>
    <t>배너</t>
    <phoneticPr fontId="2" type="noConversion"/>
  </si>
  <si>
    <t>600×1,800mm</t>
    <phoneticPr fontId="2" type="noConversion"/>
  </si>
  <si>
    <t>홍보</t>
    <phoneticPr fontId="2" type="noConversion"/>
  </si>
  <si>
    <t>식</t>
    <phoneticPr fontId="2" type="noConversion"/>
  </si>
  <si>
    <t>현수막</t>
    <phoneticPr fontId="2" type="noConversion"/>
  </si>
  <si>
    <t>9×0.9m</t>
    <phoneticPr fontId="2" type="noConversion"/>
  </si>
  <si>
    <t>자체조달</t>
    <phoneticPr fontId="2" type="noConversion"/>
  </si>
  <si>
    <t>자체조달</t>
    <phoneticPr fontId="2" type="noConversion"/>
  </si>
  <si>
    <t>연차보고서</t>
    <phoneticPr fontId="2" type="noConversion"/>
  </si>
  <si>
    <t>A4</t>
    <phoneticPr fontId="2" type="noConversion"/>
  </si>
  <si>
    <t>보고자료</t>
    <phoneticPr fontId="2" type="noConversion"/>
  </si>
  <si>
    <t>부</t>
  </si>
  <si>
    <t>전략경영본부 기획조정팀</t>
    <phoneticPr fontId="2" type="noConversion"/>
  </si>
  <si>
    <t>수의총액</t>
    <phoneticPr fontId="2" type="noConversion"/>
  </si>
  <si>
    <t>수의총액</t>
    <phoneticPr fontId="2" type="noConversion"/>
  </si>
  <si>
    <t>연구보고서</t>
    <phoneticPr fontId="2" type="noConversion"/>
  </si>
  <si>
    <t>B5</t>
    <phoneticPr fontId="2" type="noConversion"/>
  </si>
  <si>
    <t>부</t>
    <phoneticPr fontId="2" type="noConversion"/>
  </si>
  <si>
    <t>이승현</t>
    <phoneticPr fontId="2" type="noConversion"/>
  </si>
  <si>
    <t>031-729-9015</t>
    <phoneticPr fontId="2" type="noConversion"/>
  </si>
  <si>
    <t>경영실적보고서</t>
    <phoneticPr fontId="2" type="noConversion"/>
  </si>
  <si>
    <t>워킹페이퍼</t>
    <phoneticPr fontId="2" type="noConversion"/>
  </si>
  <si>
    <t>강주연</t>
    <phoneticPr fontId="2" type="noConversion"/>
  </si>
  <si>
    <t>031-729-9016</t>
    <phoneticPr fontId="2" type="noConversion"/>
  </si>
  <si>
    <t>2022년도 추가경정예산(안) 및 설명자료 제작</t>
    <phoneticPr fontId="2" type="noConversion"/>
  </si>
  <si>
    <t>10절</t>
    <phoneticPr fontId="2" type="noConversion"/>
  </si>
  <si>
    <t>김민경</t>
    <phoneticPr fontId="2" type="noConversion"/>
  </si>
  <si>
    <t>031-729-9012</t>
    <phoneticPr fontId="2" type="noConversion"/>
  </si>
  <si>
    <t>2023년도 세입세출예산(안) 설명자료 및 사업계획서 제작</t>
    <phoneticPr fontId="2" type="noConversion"/>
  </si>
  <si>
    <t>성남시의회 행정사무감사</t>
    <phoneticPr fontId="2" type="noConversion"/>
  </si>
  <si>
    <t>박태형</t>
    <phoneticPr fontId="2" type="noConversion"/>
  </si>
  <si>
    <t>031-729-9011</t>
    <phoneticPr fontId="2" type="noConversion"/>
  </si>
  <si>
    <t>2022년</t>
    <phoneticPr fontId="2" type="noConversion"/>
  </si>
  <si>
    <t>전략경영본부 기획조정팀</t>
    <phoneticPr fontId="2" type="noConversion"/>
  </si>
  <si>
    <t>A4</t>
    <phoneticPr fontId="2" type="noConversion"/>
  </si>
  <si>
    <t>김마리</t>
    <phoneticPr fontId="2" type="noConversion"/>
  </si>
  <si>
    <t>031-729-9014</t>
    <phoneticPr fontId="2" type="noConversion"/>
  </si>
  <si>
    <t>보고자료</t>
    <phoneticPr fontId="2" type="noConversion"/>
  </si>
  <si>
    <t>성남시의회 행정사무처리상황 청취</t>
    <phoneticPr fontId="2" type="noConversion"/>
  </si>
  <si>
    <t>부</t>
    <phoneticPr fontId="2" type="noConversion"/>
  </si>
  <si>
    <t>10절</t>
    <phoneticPr fontId="2" type="noConversion"/>
  </si>
  <si>
    <t>김민경</t>
    <phoneticPr fontId="2" type="noConversion"/>
  </si>
  <si>
    <t>중앙조달</t>
  </si>
  <si>
    <t>일반총액</t>
  </si>
  <si>
    <t>신규 경영전략 수립</t>
    <phoneticPr fontId="2" type="noConversion"/>
  </si>
  <si>
    <t>송사리</t>
    <phoneticPr fontId="2" type="noConversion"/>
  </si>
  <si>
    <t>031-729-9017</t>
    <phoneticPr fontId="2" type="noConversion"/>
  </si>
  <si>
    <t>리플렛</t>
    <phoneticPr fontId="2" type="noConversion"/>
  </si>
  <si>
    <t>홍보물 제작</t>
    <phoneticPr fontId="2" type="noConversion"/>
  </si>
  <si>
    <t>개</t>
    <phoneticPr fontId="2" type="noConversion"/>
  </si>
  <si>
    <t>전략경영본부 청년정책팀</t>
    <phoneticPr fontId="2" type="noConversion"/>
  </si>
  <si>
    <t>전략경영본부 청년정책팀</t>
    <phoneticPr fontId="2" type="noConversion"/>
  </si>
  <si>
    <t>김호규</t>
    <phoneticPr fontId="2" type="noConversion"/>
  </si>
  <si>
    <t>김호규</t>
    <phoneticPr fontId="2" type="noConversion"/>
  </si>
  <si>
    <t>031-729-9032</t>
    <phoneticPr fontId="2" type="noConversion"/>
  </si>
  <si>
    <t>031-729-9032</t>
    <phoneticPr fontId="2" type="noConversion"/>
  </si>
  <si>
    <t>미정</t>
    <phoneticPr fontId="2" type="noConversion"/>
  </si>
  <si>
    <t>홍보물품 제작</t>
    <phoneticPr fontId="2" type="noConversion"/>
  </si>
  <si>
    <t>박지윤</t>
    <phoneticPr fontId="2" type="noConversion"/>
  </si>
  <si>
    <t>031-729-9044</t>
    <phoneticPr fontId="2" type="noConversion"/>
  </si>
  <si>
    <t>책</t>
    <phoneticPr fontId="2" type="noConversion"/>
  </si>
  <si>
    <t>책자 제작</t>
    <phoneticPr fontId="2" type="noConversion"/>
  </si>
  <si>
    <t>갭이어 프로그램 운영</t>
    <phoneticPr fontId="2" type="noConversion"/>
  </si>
  <si>
    <t>031-729-9032</t>
    <phoneticPr fontId="2" type="noConversion"/>
  </si>
  <si>
    <t>운영물품 임차</t>
    <phoneticPr fontId="2" type="noConversion"/>
  </si>
  <si>
    <t>031-729-9032</t>
    <phoneticPr fontId="2" type="noConversion"/>
  </si>
  <si>
    <t>교육과정 설계 및 운영</t>
    <phoneticPr fontId="2" type="noConversion"/>
  </si>
  <si>
    <t>전략경영본부 청년교류팀</t>
    <phoneticPr fontId="2" type="noConversion"/>
  </si>
  <si>
    <t>김보희</t>
    <phoneticPr fontId="2" type="noConversion"/>
  </si>
  <si>
    <t>031-729-9042</t>
    <phoneticPr fontId="2" type="noConversion"/>
  </si>
  <si>
    <t>교육과정 설계 및 운영</t>
    <phoneticPr fontId="2" type="noConversion"/>
  </si>
  <si>
    <t>전략경영본부 청년교류팀</t>
    <phoneticPr fontId="2" type="noConversion"/>
  </si>
  <si>
    <t>김보희</t>
    <phoneticPr fontId="2" type="noConversion"/>
  </si>
  <si>
    <t>031-729-9042</t>
    <phoneticPr fontId="2" type="noConversion"/>
  </si>
  <si>
    <t>ea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</si>
  <si>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</si>
  <si>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</si>
  <si>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</si>
  <si>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보안통합관제</t>
  </si>
  <si>
    <t xml:space="preserve"> 텔레비전</t>
    <phoneticPr fontId="2" type="noConversion"/>
  </si>
  <si>
    <t>사무용소프트웨어</t>
    <phoneticPr fontId="2" type="noConversion"/>
  </si>
  <si>
    <t>한글ALA</t>
    <phoneticPr fontId="2" type="noConversion"/>
  </si>
  <si>
    <t>업무용</t>
    <phoneticPr fontId="2" type="noConversion"/>
  </si>
  <si>
    <t>ea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</si>
  <si>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</si>
  <si>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</si>
  <si>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</si>
  <si>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MS-GAS</t>
    <phoneticPr fontId="2" type="noConversion"/>
  </si>
  <si>
    <t>M365</t>
    <phoneticPr fontId="2" type="noConversion"/>
  </si>
  <si>
    <t>유틸리티소프트웨어</t>
    <phoneticPr fontId="2" type="noConversion"/>
  </si>
  <si>
    <t>통합보안팩</t>
    <phoneticPr fontId="2" type="noConversion"/>
  </si>
  <si>
    <t>트랜잭션보안및바이러스보호소프트웨어</t>
    <phoneticPr fontId="2" type="noConversion"/>
  </si>
  <si>
    <t>내PC지키미</t>
    <phoneticPr fontId="2" type="noConversion"/>
  </si>
  <si>
    <t>서버백신</t>
    <phoneticPr fontId="2" type="noConversion"/>
  </si>
  <si>
    <t>태블릿컴퓨터</t>
    <phoneticPr fontId="2" type="noConversion"/>
  </si>
  <si>
    <t xml:space="preserve"> 텔레비전</t>
    <phoneticPr fontId="2" type="noConversion"/>
  </si>
  <si>
    <t>G클라우드 인프라 전환</t>
    <phoneticPr fontId="2" type="noConversion"/>
  </si>
  <si>
    <t>전략경영본부 경영지원팀</t>
    <phoneticPr fontId="2" type="noConversion"/>
  </si>
  <si>
    <t>서인욱</t>
  </si>
  <si>
    <t>031-729-9054</t>
  </si>
  <si>
    <t>-</t>
    <phoneticPr fontId="2" type="noConversion"/>
  </si>
  <si>
    <t>정보전략계획(ISP) 수립</t>
    <phoneticPr fontId="2" type="noConversion"/>
  </si>
  <si>
    <t>정보시스템 통합 유지관리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</si>
  <si>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</si>
  <si>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</si>
  <si>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</si>
  <si>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업무용 복합기 사용</t>
    <phoneticPr fontId="2" type="noConversion"/>
  </si>
  <si>
    <t>웹 메일 호스팅 운영</t>
    <phoneticPr fontId="2" type="noConversion"/>
  </si>
  <si>
    <t xml:space="preserve"> 직원 휴게공간 조성 공사</t>
    <phoneticPr fontId="2" type="noConversion"/>
  </si>
  <si>
    <t>수의</t>
    <phoneticPr fontId="2" type="noConversion"/>
  </si>
  <si>
    <t>신상철</t>
    <phoneticPr fontId="2" type="noConversion"/>
  </si>
  <si>
    <t>031-729-9051</t>
    <phoneticPr fontId="2" type="noConversion"/>
  </si>
  <si>
    <t>속지제작</t>
    <phoneticPr fontId="2" type="noConversion"/>
  </si>
  <si>
    <t>신상철</t>
    <phoneticPr fontId="2" type="noConversion"/>
  </si>
  <si>
    <t>031-729-9051</t>
    <phoneticPr fontId="2" type="noConversion"/>
  </si>
  <si>
    <t>감사 및 조정</t>
    <phoneticPr fontId="2" type="noConversion"/>
  </si>
  <si>
    <t>전략경영본부 경영지원팀</t>
    <phoneticPr fontId="2" type="noConversion"/>
  </si>
  <si>
    <t>김지우</t>
    <phoneticPr fontId="2" type="noConversion"/>
  </si>
  <si>
    <t>031-729-9055</t>
    <phoneticPr fontId="2" type="noConversion"/>
  </si>
  <si>
    <t>박준희</t>
    <phoneticPr fontId="2" type="noConversion"/>
  </si>
  <si>
    <t>031-729-9057</t>
    <phoneticPr fontId="2" type="noConversion"/>
  </si>
  <si>
    <t xml:space="preserve">정수기,비데,공기청정기 렌탈 </t>
    <phoneticPr fontId="2" type="noConversion"/>
  </si>
  <si>
    <t>수의단가</t>
  </si>
  <si>
    <t>설명절 기념물품</t>
    <phoneticPr fontId="2" type="noConversion"/>
  </si>
  <si>
    <t>세트</t>
    <phoneticPr fontId="2" type="noConversion"/>
  </si>
  <si>
    <t>전략경영본부 인력개발팀</t>
  </si>
  <si>
    <t>임희옥</t>
  </si>
  <si>
    <t>031-729-9065</t>
  </si>
  <si>
    <t>채용절차 운영</t>
  </si>
  <si>
    <t>김다정</t>
  </si>
  <si>
    <t>031-729-9062</t>
  </si>
  <si>
    <t>전략경영본부 인력개발팀</t>
    <phoneticPr fontId="2" type="noConversion"/>
  </si>
  <si>
    <t>박인경</t>
    <phoneticPr fontId="2" type="noConversion"/>
  </si>
  <si>
    <t>031-729-9064</t>
    <phoneticPr fontId="2" type="noConversion"/>
  </si>
  <si>
    <t>단체보장보험</t>
    <phoneticPr fontId="2" type="noConversion"/>
  </si>
  <si>
    <t>전략경영본부 인력개발팀</t>
    <phoneticPr fontId="2" type="noConversion"/>
  </si>
  <si>
    <t>정현섭</t>
    <phoneticPr fontId="2" type="noConversion"/>
  </si>
  <si>
    <t>031-729-9063</t>
    <phoneticPr fontId="2" type="noConversion"/>
  </si>
  <si>
    <t>정현섭</t>
  </si>
  <si>
    <t>031-729-9063</t>
  </si>
  <si>
    <t>031-729-9064</t>
    <phoneticPr fontId="2" type="noConversion"/>
  </si>
  <si>
    <t>사업지원본부 사업지원실</t>
    <phoneticPr fontId="2" type="noConversion"/>
  </si>
  <si>
    <t>남정희</t>
    <phoneticPr fontId="2" type="noConversion"/>
  </si>
  <si>
    <t>남정희</t>
    <phoneticPr fontId="2" type="noConversion"/>
  </si>
  <si>
    <t>컨설팅</t>
    <phoneticPr fontId="2" type="noConversion"/>
  </si>
  <si>
    <t>도주성</t>
    <phoneticPr fontId="2" type="noConversion"/>
  </si>
  <si>
    <t>031-729-9074</t>
    <phoneticPr fontId="2" type="noConversion"/>
  </si>
  <si>
    <t>수의총액</t>
    <phoneticPr fontId="2" type="noConversion"/>
  </si>
  <si>
    <t>세무자문</t>
    <phoneticPr fontId="2" type="noConversion"/>
  </si>
  <si>
    <t>조달구매</t>
  </si>
  <si>
    <t>전문</t>
    <phoneticPr fontId="2" type="noConversion"/>
  </si>
  <si>
    <t>추정가격 5천만원 이하 소기업·소상공인 계약(제25조제1항제5호)</t>
    <phoneticPr fontId="2" type="noConversion"/>
  </si>
  <si>
    <t>추정가격 5천만원 이하 소기업·소상공인 계약(제25조제1항제5호)</t>
    <phoneticPr fontId="2" type="noConversion"/>
  </si>
  <si>
    <t>제78조(장기계속계약과 계속비계약)</t>
    <phoneticPr fontId="2" type="noConversion"/>
  </si>
  <si>
    <t>제78조(장기계속계약과 계속비계약)</t>
    <phoneticPr fontId="2" type="noConversion"/>
  </si>
  <si>
    <t>추정가격이 2천만원 이하(제25조제1항제5호)</t>
    <phoneticPr fontId="8" type="noConversion"/>
  </si>
  <si>
    <t>입찰</t>
    <phoneticPr fontId="2" type="noConversion"/>
  </si>
  <si>
    <t>2인수의</t>
    <phoneticPr fontId="2" type="noConversion"/>
  </si>
  <si>
    <t>입찰</t>
    <phoneticPr fontId="2" type="noConversion"/>
  </si>
  <si>
    <t>직원 교육 운영</t>
    <phoneticPr fontId="2" type="noConversion"/>
  </si>
  <si>
    <t>031-729-9076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</si>
  <si>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</si>
  <si>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</si>
  <si>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</si>
  <si>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법률자문</t>
    <phoneticPr fontId="2" type="noConversion"/>
  </si>
  <si>
    <t>컨서팅</t>
    <phoneticPr fontId="2" type="noConversion"/>
  </si>
  <si>
    <t>노무자문</t>
    <phoneticPr fontId="2" type="noConversion"/>
  </si>
  <si>
    <t>장비 임차</t>
    <phoneticPr fontId="2" type="noConversion"/>
  </si>
  <si>
    <t>ISO 인증</t>
    <phoneticPr fontId="2" type="noConversion"/>
  </si>
  <si>
    <t>-</t>
    <phoneticPr fontId="2" type="noConversion"/>
  </si>
  <si>
    <t>-</t>
    <phoneticPr fontId="2" type="noConversion"/>
  </si>
  <si>
    <t>대외홍보</t>
  </si>
  <si>
    <t>전략경영본부 대외협력팀</t>
  </si>
  <si>
    <t>한기성</t>
  </si>
  <si>
    <t>031-729-9023</t>
  </si>
  <si>
    <t>이성희</t>
  </si>
  <si>
    <t>영상제작</t>
    <phoneticPr fontId="2" type="noConversion"/>
  </si>
  <si>
    <t>인터넷망</t>
    <phoneticPr fontId="2" type="noConversion"/>
  </si>
  <si>
    <t>인터넷 전화</t>
    <phoneticPr fontId="2" type="noConversion"/>
  </si>
  <si>
    <t>인터넷망</t>
    <phoneticPr fontId="2" type="noConversion"/>
  </si>
  <si>
    <t>웹 방화벽</t>
    <phoneticPr fontId="2" type="noConversion"/>
  </si>
  <si>
    <t>인터넷망</t>
    <phoneticPr fontId="2" type="noConversion"/>
  </si>
  <si>
    <t>설문조사 플랫폼 이용</t>
    <phoneticPr fontId="2" type="noConversion"/>
  </si>
  <si>
    <t>평가 운영</t>
    <phoneticPr fontId="2" type="noConversion"/>
  </si>
  <si>
    <t xml:space="preserve">수관보일러, 부-스타 </t>
  </si>
  <si>
    <t>, BSS-1500RFX, 1500kg/h, LNG</t>
  </si>
  <si>
    <t>보일러</t>
  </si>
  <si>
    <t>EA</t>
  </si>
  <si>
    <t>중원청소년수련관</t>
  </si>
  <si>
    <t>김성렬</t>
  </si>
  <si>
    <t>031-729-9319</t>
  </si>
  <si>
    <t>제한총액</t>
  </si>
  <si>
    <t>VR힐링존 및 VR스포츠존 기자재</t>
    <phoneticPr fontId="2" type="noConversion"/>
  </si>
  <si>
    <t>VR체험</t>
    <phoneticPr fontId="2" type="noConversion"/>
  </si>
  <si>
    <t>Set</t>
    <phoneticPr fontId="2" type="noConversion"/>
  </si>
  <si>
    <t>분당서현청소년수련관</t>
    <phoneticPr fontId="2" type="noConversion"/>
  </si>
  <si>
    <t>김재원</t>
    <phoneticPr fontId="2" type="noConversion"/>
  </si>
  <si>
    <t>031-729-9452</t>
    <phoneticPr fontId="2" type="noConversion"/>
  </si>
  <si>
    <t>-</t>
    <phoneticPr fontId="2" type="noConversion"/>
  </si>
  <si>
    <t>2인수의</t>
    <phoneticPr fontId="2" type="noConversion"/>
  </si>
  <si>
    <t>프로그램 위탁운영</t>
    <phoneticPr fontId="2" type="noConversion"/>
  </si>
  <si>
    <t>이상열</t>
  </si>
  <si>
    <t>031-729-9884</t>
  </si>
  <si>
    <t>추정가격 2천만원 초과 1억원 이하 여성기업 계약(제25조제3항제4호가목)</t>
    <phoneticPr fontId="2" type="noConversion"/>
  </si>
  <si>
    <t>2인수의</t>
    <phoneticPr fontId="2" type="noConversion"/>
  </si>
  <si>
    <t>성남형교육 지역특성화사업</t>
  </si>
  <si>
    <t>서희선</t>
  </si>
  <si>
    <t>031-729-9877</t>
  </si>
  <si>
    <t>경쟁에 따라 계약을 체결하는 것이 비효율적이라 판단되는 경우(제25조제1항8호사목)</t>
    <phoneticPr fontId="2" type="noConversion"/>
  </si>
  <si>
    <t>청소,경비,주차 등 위탁</t>
    <phoneticPr fontId="2" type="noConversion"/>
  </si>
  <si>
    <t>청소,경비,주차 등 위탁</t>
    <phoneticPr fontId="2" type="noConversion"/>
  </si>
  <si>
    <t>중원청소년수련관</t>
    <phoneticPr fontId="2" type="noConversion"/>
  </si>
  <si>
    <t>중원청소년수련관</t>
    <phoneticPr fontId="2" type="noConversion"/>
  </si>
  <si>
    <t>김종규</t>
    <phoneticPr fontId="8" type="noConversion"/>
  </si>
  <si>
    <t>031-729-9312</t>
    <phoneticPr fontId="2" type="noConversion"/>
  </si>
  <si>
    <t>입찰</t>
    <phoneticPr fontId="2" type="noConversion"/>
  </si>
  <si>
    <t>제한단가</t>
  </si>
  <si>
    <t>위탁 급식</t>
    <phoneticPr fontId="2" type="noConversion"/>
  </si>
  <si>
    <t>박진경</t>
    <phoneticPr fontId="8" type="noConversion"/>
  </si>
  <si>
    <t>031-729-9341</t>
    <phoneticPr fontId="2" type="noConversion"/>
  </si>
  <si>
    <t>추정가격 2천만원 초과 1억원 이하 소기업,소상공인 계약(제25조제3항제2호)</t>
  </si>
  <si>
    <t>분당서현청소년수련관</t>
    <phoneticPr fontId="2" type="noConversion"/>
  </si>
  <si>
    <t>임흥국</t>
    <phoneticPr fontId="2" type="noConversion"/>
  </si>
  <si>
    <t>임흥국</t>
    <phoneticPr fontId="2" type="noConversion"/>
  </si>
  <si>
    <t>031-729-9416</t>
    <phoneticPr fontId="2" type="noConversion"/>
  </si>
  <si>
    <t>031-729-9416</t>
    <phoneticPr fontId="2" type="noConversion"/>
  </si>
  <si>
    <t>국가유공자 또는 장애인 등에게 일자리나 보훈.복지서비스 등을 제공하기 위한 경우(제25조1항7호의2)</t>
  </si>
  <si>
    <t>자체조달</t>
    <phoneticPr fontId="2" type="noConversion"/>
  </si>
  <si>
    <t>위탁 급식</t>
    <phoneticPr fontId="2" type="noConversion"/>
  </si>
  <si>
    <t>이유진</t>
    <phoneticPr fontId="2" type="noConversion"/>
  </si>
  <si>
    <t>031-729-9438</t>
    <phoneticPr fontId="2" type="noConversion"/>
  </si>
  <si>
    <t>청소,경비,주차 등 위탁</t>
    <phoneticPr fontId="2" type="noConversion"/>
  </si>
  <si>
    <t>정자청소년수련관</t>
    <phoneticPr fontId="2" type="noConversion"/>
  </si>
  <si>
    <t>배영현</t>
    <phoneticPr fontId="2" type="noConversion"/>
  </si>
  <si>
    <t>031-729-9511</t>
    <phoneticPr fontId="2" type="noConversion"/>
  </si>
  <si>
    <t>임정민</t>
    <phoneticPr fontId="2" type="noConversion"/>
  </si>
  <si>
    <t>031-729-9539</t>
    <phoneticPr fontId="2" type="noConversion"/>
  </si>
  <si>
    <t>2인수의</t>
    <phoneticPr fontId="2" type="noConversion"/>
  </si>
  <si>
    <t>청소,경비,주차 등 위탁</t>
    <phoneticPr fontId="2" type="noConversion"/>
  </si>
  <si>
    <t>분당판교청소년수련관</t>
    <phoneticPr fontId="2" type="noConversion"/>
  </si>
  <si>
    <t>강규찬</t>
    <phoneticPr fontId="2" type="noConversion"/>
  </si>
  <si>
    <t>031-729-9614</t>
    <phoneticPr fontId="2" type="noConversion"/>
  </si>
  <si>
    <t>제한총액</t>
    <phoneticPr fontId="2" type="noConversion"/>
  </si>
  <si>
    <t>셔틀버스 운영</t>
    <phoneticPr fontId="2" type="noConversion"/>
  </si>
  <si>
    <t>분당판교청소년수련관</t>
    <phoneticPr fontId="2" type="noConversion"/>
  </si>
  <si>
    <t>분당판교청소년수련관</t>
    <phoneticPr fontId="2" type="noConversion"/>
  </si>
  <si>
    <t>정지홍</t>
    <phoneticPr fontId="2" type="noConversion"/>
  </si>
  <si>
    <t>정지홍</t>
    <phoneticPr fontId="2" type="noConversion"/>
  </si>
  <si>
    <t>031-729-9613</t>
    <phoneticPr fontId="2" type="noConversion"/>
  </si>
  <si>
    <t>031-729-9613</t>
    <phoneticPr fontId="2" type="noConversion"/>
  </si>
  <si>
    <t>입찰</t>
    <phoneticPr fontId="2" type="noConversion"/>
  </si>
  <si>
    <t>박태서</t>
    <phoneticPr fontId="2" type="noConversion"/>
  </si>
  <si>
    <t>031-729-9642</t>
    <phoneticPr fontId="2" type="noConversion"/>
  </si>
  <si>
    <t>분당야탑청소년수련관</t>
    <phoneticPr fontId="2" type="noConversion"/>
  </si>
  <si>
    <t>윤동섭</t>
    <phoneticPr fontId="2" type="noConversion"/>
  </si>
  <si>
    <t>031-729-9812</t>
    <phoneticPr fontId="2" type="noConversion"/>
  </si>
  <si>
    <t>위탁 급식</t>
    <phoneticPr fontId="2" type="noConversion"/>
  </si>
  <si>
    <t>분당야탑청소년수련관</t>
    <phoneticPr fontId="2" type="noConversion"/>
  </si>
  <si>
    <t>최세은</t>
    <phoneticPr fontId="2" type="noConversion"/>
  </si>
  <si>
    <t>031-729-9840</t>
    <phoneticPr fontId="2" type="noConversion"/>
  </si>
  <si>
    <t>은행동청소년문화의집</t>
    <phoneticPr fontId="2" type="noConversion"/>
  </si>
  <si>
    <t>은행동청소년문화의집</t>
    <phoneticPr fontId="2" type="noConversion"/>
  </si>
  <si>
    <t>박진규</t>
    <phoneticPr fontId="2" type="noConversion"/>
  </si>
  <si>
    <t>박진규</t>
    <phoneticPr fontId="2" type="noConversion"/>
  </si>
  <si>
    <t>031-729-9916</t>
    <phoneticPr fontId="2" type="noConversion"/>
  </si>
  <si>
    <t>031-729-9916</t>
    <phoneticPr fontId="2" type="noConversion"/>
  </si>
  <si>
    <t>조제민</t>
    <phoneticPr fontId="2" type="noConversion"/>
  </si>
  <si>
    <t>031-729-9919</t>
    <phoneticPr fontId="2" type="noConversion"/>
  </si>
  <si>
    <t>(임시)수정청소년수련관</t>
    <phoneticPr fontId="2" type="noConversion"/>
  </si>
  <si>
    <t>백은솔</t>
    <phoneticPr fontId="2" type="noConversion"/>
  </si>
  <si>
    <t>031)729-9241</t>
    <phoneticPr fontId="2" type="noConversion"/>
  </si>
  <si>
    <t>-</t>
    <phoneticPr fontId="2" type="noConversion"/>
  </si>
  <si>
    <t>제한총액</t>
    <phoneticPr fontId="2" type="noConversion"/>
  </si>
  <si>
    <t>청소년 등하원지원</t>
    <phoneticPr fontId="2" type="noConversion"/>
  </si>
  <si>
    <t>홍성은</t>
    <phoneticPr fontId="2" type="noConversion"/>
  </si>
  <si>
    <t>031)729-9244</t>
    <phoneticPr fontId="2" type="noConversion"/>
  </si>
  <si>
    <t>전문</t>
    <phoneticPr fontId="2" type="noConversion"/>
  </si>
  <si>
    <t>전문</t>
    <phoneticPr fontId="2" type="noConversion"/>
  </si>
  <si>
    <t>소방</t>
    <phoneticPr fontId="2" type="noConversion"/>
  </si>
  <si>
    <t>건축</t>
    <phoneticPr fontId="2" type="noConversion"/>
  </si>
  <si>
    <t>전기</t>
    <phoneticPr fontId="2" type="noConversion"/>
  </si>
  <si>
    <t>수의</t>
    <phoneticPr fontId="2" type="noConversion"/>
  </si>
  <si>
    <t>이선호</t>
    <phoneticPr fontId="2" type="noConversion"/>
  </si>
  <si>
    <t>031-729-9311</t>
    <phoneticPr fontId="2" type="noConversion"/>
  </si>
  <si>
    <t>031-729-9516</t>
    <phoneticPr fontId="2" type="noConversion"/>
  </si>
  <si>
    <t>분당정자청소년수련관</t>
    <phoneticPr fontId="2" type="noConversion"/>
  </si>
  <si>
    <t>신창훈</t>
    <phoneticPr fontId="2" type="noConversion"/>
  </si>
  <si>
    <t>박진규</t>
    <phoneticPr fontId="2" type="noConversion"/>
  </si>
  <si>
    <t>031-729-9917</t>
    <phoneticPr fontId="2" type="noConversion"/>
  </si>
  <si>
    <t>조영조</t>
    <phoneticPr fontId="2" type="noConversion"/>
  </si>
  <si>
    <t>031-729-9315</t>
    <phoneticPr fontId="2" type="noConversion"/>
  </si>
  <si>
    <t xml:space="preserve"> 옥상 방수공사</t>
    <phoneticPr fontId="2" type="noConversion"/>
  </si>
  <si>
    <t xml:space="preserve"> 4차산업 체험랩 공간조성공사</t>
    <phoneticPr fontId="2" type="noConversion"/>
  </si>
  <si>
    <t xml:space="preserve"> 소방수신기 및 스프링클러 교체공사</t>
    <phoneticPr fontId="2" type="noConversion"/>
  </si>
  <si>
    <t xml:space="preserve"> 외벽 보수 및 샷시 교체 공사</t>
    <phoneticPr fontId="2" type="noConversion"/>
  </si>
  <si>
    <t xml:space="preserve"> 지하 공연연습실 환기 및 흡음재 공사</t>
    <phoneticPr fontId="2" type="noConversion"/>
  </si>
  <si>
    <t xml:space="preserve"> 체육관옥상방수공사</t>
    <phoneticPr fontId="2" type="noConversion"/>
  </si>
  <si>
    <t xml:space="preserve"> 외벽코킹 정비공사</t>
    <phoneticPr fontId="2" type="noConversion"/>
  </si>
  <si>
    <t xml:space="preserve"> 1층 화장실 방수공사</t>
    <phoneticPr fontId="2" type="noConversion"/>
  </si>
  <si>
    <t xml:space="preserve"> 열린 플랫폼 조성공사</t>
    <phoneticPr fontId="2" type="noConversion"/>
  </si>
  <si>
    <t xml:space="preserve"> 열린 플랫폼 조성공사</t>
    <phoneticPr fontId="2" type="noConversion"/>
  </si>
  <si>
    <t xml:space="preserve"> 수영장 통로구간 천장재 교체공사</t>
    <phoneticPr fontId="2" type="noConversion"/>
  </si>
  <si>
    <t xml:space="preserve"> 부패방지경영시스템(ISO 37001) 인증</t>
    <phoneticPr fontId="2" type="noConversion"/>
  </si>
  <si>
    <t xml:space="preserve"> 성남시 종합감사 장비 임차 관리</t>
    <phoneticPr fontId="2" type="noConversion"/>
  </si>
  <si>
    <t xml:space="preserve"> 2022 성남시 청소년 정책기반 연구 학술용역</t>
    <phoneticPr fontId="2" type="noConversion"/>
  </si>
  <si>
    <t xml:space="preserve"> 컨퍼런스 행사에 따른 용역 </t>
    <phoneticPr fontId="2" type="noConversion"/>
  </si>
  <si>
    <t xml:space="preserve"> 2022년 성남청년 갭이어 전문운영</t>
    <phoneticPr fontId="2" type="noConversion"/>
  </si>
  <si>
    <t xml:space="preserve"> 노동인권박람회 운영물품 임차</t>
    <phoneticPr fontId="2" type="noConversion"/>
  </si>
  <si>
    <t xml:space="preserve"> 노동인권박람회 스케치 영상제작</t>
    <phoneticPr fontId="2" type="noConversion"/>
  </si>
  <si>
    <t xml:space="preserve"> 2022년 성남청년 프리인턴십(하계) 교육과정 전문운영</t>
    <phoneticPr fontId="2" type="noConversion"/>
  </si>
  <si>
    <t xml:space="preserve"> 2022~2023년 성남청년 프리인턴십(동계) 교육과정 전문운영</t>
    <phoneticPr fontId="2" type="noConversion"/>
  </si>
  <si>
    <t xml:space="preserve"> 성남시청소년재단 클라우드 사업</t>
    <phoneticPr fontId="2" type="noConversion"/>
  </si>
  <si>
    <t xml:space="preserve"> 경영정보시스템 구축(ISP 수립)</t>
    <phoneticPr fontId="2" type="noConversion"/>
  </si>
  <si>
    <t xml:space="preserve"> 성남시청소년재단 정보시스템 통합 유지관리 용역</t>
    <phoneticPr fontId="2" type="noConversion"/>
  </si>
  <si>
    <t xml:space="preserve"> 2023년 본부 인터넷망 사용 신청(3차)</t>
    <phoneticPr fontId="2" type="noConversion"/>
  </si>
  <si>
    <t xml:space="preserve"> 2023년 본부 인터넷 전화 사용 신청(3차)</t>
    <phoneticPr fontId="2" type="noConversion"/>
  </si>
  <si>
    <t xml:space="preserve"> 2023년 본부 서버 코로케이션(웹 방화벽) 신청(3차)</t>
    <phoneticPr fontId="2" type="noConversion"/>
  </si>
  <si>
    <t xml:space="preserve"> 2023년 정보시스템 통합 유지관리 용역사업용 인터넷망 사용 신청(3차)</t>
    <phoneticPr fontId="2" type="noConversion"/>
  </si>
  <si>
    <t xml:space="preserve"> 2023년 재해복구 시스템 구성용 인터넷망 사용 신청(3차)</t>
    <phoneticPr fontId="2" type="noConversion"/>
  </si>
  <si>
    <t xml:space="preserve"> 2023년 업무용 복합기 임차</t>
    <phoneticPr fontId="2" type="noConversion"/>
  </si>
  <si>
    <t xml:space="preserve"> 2023년 실시간 통합 설문조사 플랫폼 서비스 신청</t>
    <phoneticPr fontId="2" type="noConversion"/>
  </si>
  <si>
    <t xml:space="preserve"> 2023년 웹 메일 호스팅 운영</t>
    <phoneticPr fontId="2" type="noConversion"/>
  </si>
  <si>
    <t xml:space="preserve"> 2021년도 재무회계결산 감사 및 세무조정</t>
    <phoneticPr fontId="2" type="noConversion"/>
  </si>
  <si>
    <t xml:space="preserve"> 2023년 세무자문</t>
    <phoneticPr fontId="2" type="noConversion"/>
  </si>
  <si>
    <t xml:space="preserve"> 2023년 법률자문</t>
    <phoneticPr fontId="2" type="noConversion"/>
  </si>
  <si>
    <t xml:space="preserve"> 2023년 시설물 위탁운영 </t>
    <phoneticPr fontId="2" type="noConversion"/>
  </si>
  <si>
    <t xml:space="preserve"> 제36회 개방형임기직 채용 위탁 용역</t>
    <phoneticPr fontId="2" type="noConversion"/>
  </si>
  <si>
    <t xml:space="preserve"> 공무직 직무분석 자문컨설팅</t>
    <phoneticPr fontId="2" type="noConversion"/>
  </si>
  <si>
    <t xml:space="preserve"> 2022년 성남시청소년재단 임직원 단체보장보험</t>
    <phoneticPr fontId="2" type="noConversion"/>
  </si>
  <si>
    <t xml:space="preserve"> 개인성과평가 운영 위탁용역</t>
    <phoneticPr fontId="2" type="noConversion"/>
  </si>
  <si>
    <t xml:space="preserve"> 개인성과평가 운영 위탁용역</t>
    <phoneticPr fontId="2" type="noConversion"/>
  </si>
  <si>
    <t xml:space="preserve"> 2023년 연간 노무 자문 계약</t>
    <phoneticPr fontId="2" type="noConversion"/>
  </si>
  <si>
    <t xml:space="preserve"> 안전관리시스템 활성화에 따른 KOSHA-MS 컨설팅 실시</t>
    <phoneticPr fontId="2" type="noConversion"/>
  </si>
  <si>
    <t xml:space="preserve"> 보건관리(근골격계 유해요인조사 등) 컨설팅 실시</t>
    <phoneticPr fontId="2" type="noConversion"/>
  </si>
  <si>
    <t xml:space="preserve"> 청바지 프로젝트 위탁운영</t>
    <phoneticPr fontId="2" type="noConversion"/>
  </si>
  <si>
    <t xml:space="preserve"> 특수학급 예술연계 수업</t>
    <phoneticPr fontId="2" type="noConversion"/>
  </si>
  <si>
    <t xml:space="preserve"> 찾아가는 공연(POP콘) </t>
    <phoneticPr fontId="2" type="noConversion"/>
  </si>
  <si>
    <t xml:space="preserve"> 2023년 시설관리용역</t>
    <phoneticPr fontId="2" type="noConversion"/>
  </si>
  <si>
    <t xml:space="preserve"> 2022년 청소년방과후아카데미 위탁급식 </t>
    <phoneticPr fontId="2" type="noConversion"/>
  </si>
  <si>
    <t xml:space="preserve"> 2023년 시설관리용역</t>
    <phoneticPr fontId="2" type="noConversion"/>
  </si>
  <si>
    <t xml:space="preserve"> 2022년 청소년방과후아카데미 위탁급식 </t>
    <phoneticPr fontId="2" type="noConversion"/>
  </si>
  <si>
    <t xml:space="preserve"> 2023년 시설관리용역</t>
    <phoneticPr fontId="2" type="noConversion"/>
  </si>
  <si>
    <t xml:space="preserve"> 2023년 시설관리용역 </t>
    <phoneticPr fontId="2" type="noConversion"/>
  </si>
  <si>
    <t xml:space="preserve"> 2023년 셔틀버스 임차용역</t>
    <phoneticPr fontId="2" type="noConversion"/>
  </si>
  <si>
    <t xml:space="preserve"> 2022년 청소년방과후아카데미 위탁급식 </t>
    <phoneticPr fontId="2" type="noConversion"/>
  </si>
  <si>
    <t xml:space="preserve"> (임시)수정청소년수련관 청소년방과후아카데미 위탁급식 용역</t>
    <phoneticPr fontId="2" type="noConversion"/>
  </si>
  <si>
    <t xml:space="preserve"> (임시)수정청소년수련관 초중등방과후아카데미 셔틀버스 임차용역</t>
    <phoneticPr fontId="2" type="noConversion"/>
  </si>
  <si>
    <t xml:space="preserve"> </t>
    <phoneticPr fontId="2" type="noConversion"/>
  </si>
  <si>
    <t xml:space="preserve"> 2022. 임직원 사기진작을 위한 격려물품 구입</t>
    <phoneticPr fontId="2" type="noConversion"/>
  </si>
  <si>
    <t xml:space="preserve"> 성남시 종합감사 배너 제작</t>
    <phoneticPr fontId="2" type="noConversion"/>
  </si>
  <si>
    <t xml:space="preserve"> 부패방지경영시스템 인증</t>
    <phoneticPr fontId="2" type="noConversion"/>
  </si>
  <si>
    <t xml:space="preserve"> 유형별보고서</t>
    <phoneticPr fontId="2" type="noConversion"/>
  </si>
  <si>
    <t xml:space="preserve"> 정책연구 과제 발굴 및 수행</t>
    <phoneticPr fontId="2" type="noConversion"/>
  </si>
  <si>
    <t xml:space="preserve"> 경영평가</t>
    <phoneticPr fontId="2" type="noConversion"/>
  </si>
  <si>
    <t xml:space="preserve"> 유형별보고서</t>
    <phoneticPr fontId="2" type="noConversion"/>
  </si>
  <si>
    <t xml:space="preserve"> 예산</t>
    <phoneticPr fontId="2" type="noConversion"/>
  </si>
  <si>
    <t xml:space="preserve"> 시의회</t>
    <phoneticPr fontId="2" type="noConversion"/>
  </si>
  <si>
    <t xml:space="preserve"> 예산</t>
    <phoneticPr fontId="2" type="noConversion"/>
  </si>
  <si>
    <t xml:space="preserve"> 시의회</t>
    <phoneticPr fontId="2" type="noConversion"/>
  </si>
  <si>
    <t xml:space="preserve"> 노동인권박람회 홍보물 제작</t>
    <phoneticPr fontId="2" type="noConversion"/>
  </si>
  <si>
    <t xml:space="preserve"> 청소년-청년정책 홍보물품 제작</t>
    <phoneticPr fontId="2" type="noConversion"/>
  </si>
  <si>
    <t xml:space="preserve"> 2022년 성남청년 갭이어 청년활동지침서 제작</t>
    <phoneticPr fontId="2" type="noConversion"/>
  </si>
  <si>
    <t xml:space="preserve"> MS소프트웨어 구입(M365)</t>
    <phoneticPr fontId="2" type="noConversion"/>
  </si>
  <si>
    <t xml:space="preserve"> 업무용 수첩 제작</t>
    <phoneticPr fontId="2" type="noConversion"/>
  </si>
  <si>
    <t xml:space="preserve"> 한글소프웨어 구입</t>
    <phoneticPr fontId="2" type="noConversion"/>
  </si>
  <si>
    <t xml:space="preserve"> MS소프트웨어 구입(MS-GAS)</t>
    <phoneticPr fontId="2" type="noConversion"/>
  </si>
  <si>
    <t xml:space="preserve"> 보안프로그램 구입(PC백신)</t>
    <phoneticPr fontId="2" type="noConversion"/>
  </si>
  <si>
    <t xml:space="preserve"> 보안프로그램 구입(내PC지키미)</t>
    <phoneticPr fontId="2" type="noConversion"/>
  </si>
  <si>
    <t xml:space="preserve"> 보안프로그램 구입(보안통합관제)</t>
    <phoneticPr fontId="2" type="noConversion"/>
  </si>
  <si>
    <t xml:space="preserve"> 보안프로그램 구입(서버백신)</t>
    <phoneticPr fontId="2" type="noConversion"/>
  </si>
  <si>
    <t xml:space="preserve"> 태블릿컴퓨터</t>
    <phoneticPr fontId="2" type="noConversion"/>
  </si>
  <si>
    <t xml:space="preserve"> 수관 보일러 구입</t>
    <phoneticPr fontId="2" type="noConversion"/>
  </si>
  <si>
    <t xml:space="preserve"> 4차산업체험랩공간조성</t>
    <phoneticPr fontId="2" type="noConversion"/>
  </si>
  <si>
    <t xml:space="preserve"> </t>
    <phoneticPr fontId="2" type="noConversion"/>
  </si>
  <si>
    <t xml:space="preserve"> 2022년 근로자 정기 인터넷 원격교육</t>
    <phoneticPr fontId="2" type="noConversion"/>
  </si>
  <si>
    <t>031-729-9022</t>
    <phoneticPr fontId="2" type="noConversion"/>
  </si>
  <si>
    <t>행사운영</t>
    <phoneticPr fontId="2" type="noConversion"/>
  </si>
  <si>
    <t>홍보용품</t>
  </si>
  <si>
    <t>ea</t>
  </si>
  <si>
    <t xml:space="preserve"> 홍보물제작</t>
    <phoneticPr fontId="2" type="noConversion"/>
  </si>
  <si>
    <t xml:space="preserve"> 카카오톡 활성화 </t>
    <phoneticPr fontId="2" type="noConversion"/>
  </si>
  <si>
    <t xml:space="preserve"> 굿즈 인형 제작</t>
    <phoneticPr fontId="2" type="noConversion"/>
  </si>
  <si>
    <t xml:space="preserve"> 홍보물제작</t>
    <phoneticPr fontId="2" type="noConversion"/>
  </si>
  <si>
    <t xml:space="preserve"> 아웃도어 홍보</t>
    <phoneticPr fontId="2" type="noConversion"/>
  </si>
  <si>
    <t xml:space="preserve"> 홍보영상 제작</t>
    <phoneticPr fontId="2" type="noConversion"/>
  </si>
  <si>
    <t xml:space="preserve"> 컨퍼런스 영상제작에 따른 용역</t>
    <phoneticPr fontId="2" type="noConversion"/>
  </si>
  <si>
    <t>원래번호</t>
    <phoneticPr fontId="2" type="noConversion"/>
  </si>
  <si>
    <t>수의총액</t>
    <phoneticPr fontId="2" type="noConversion"/>
  </si>
  <si>
    <t>2인수의(차수계약)</t>
    <phoneticPr fontId="2" type="noConversion"/>
  </si>
  <si>
    <t>성남형교육지원단</t>
    <phoneticPr fontId="2" type="noConversion"/>
  </si>
  <si>
    <t>성남형교육지원단</t>
    <phoneticPr fontId="2" type="noConversion"/>
  </si>
  <si>
    <t>청소년사업본부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</si>
</sst>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0.000_);[Red]\(0.000\)"/>
    <numFmt numFmtId="178" formatCode="0_);[Red]\(0\)"/>
    <numFmt numFmtId="179" formatCode="General&quot;월&quot;"/>
    <numFmt numFmtId="180" formatCode="General&quot;년&quot;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8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38" fontId="6" fillId="3" borderId="2" xfId="2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quotePrefix="1" applyFont="1" applyFill="1" applyBorder="1" applyAlignment="1">
      <alignment horizontal="center" vertical="center" shrinkToFit="1"/>
    </xf>
    <xf numFmtId="41" fontId="6" fillId="3" borderId="2" xfId="178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2" xfId="0" applyNumberFormat="1" applyFont="1" applyFill="1" applyBorder="1" applyAlignment="1">
      <alignment horizontal="center" vertical="center" shrinkToFit="1"/>
    </xf>
    <xf numFmtId="38" fontId="6" fillId="3" borderId="2" xfId="2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3" borderId="2" xfId="0" quotePrefix="1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41" fontId="6" fillId="3" borderId="2" xfId="1" quotePrefix="1" applyFont="1" applyFill="1" applyBorder="1" applyAlignment="1">
      <alignment horizontal="center" vertical="center" shrinkToFit="1"/>
    </xf>
    <xf numFmtId="41" fontId="6" fillId="3" borderId="2" xfId="1" applyFont="1" applyFill="1" applyBorder="1" applyAlignment="1">
      <alignment horizontal="center" vertical="center" shrinkToFit="1"/>
    </xf>
    <xf numFmtId="41" fontId="6" fillId="0" borderId="2" xfId="1" applyFont="1" applyFill="1" applyBorder="1" applyAlignment="1">
      <alignment horizontal="center" vertical="center" shrinkToFit="1"/>
    </xf>
    <xf numFmtId="38" fontId="6" fillId="3" borderId="2" xfId="2" applyNumberFormat="1" applyFont="1" applyFill="1" applyBorder="1" applyAlignment="1">
      <alignment horizontal="center" vertical="center" wrapText="1" shrinkToFit="1"/>
    </xf>
    <xf numFmtId="3" fontId="6" fillId="3" borderId="2" xfId="0" quotePrefix="1" applyNumberFormat="1" applyFont="1" applyFill="1" applyBorder="1" applyAlignment="1">
      <alignment horizontal="center" vertical="center" shrinkToFit="1"/>
    </xf>
    <xf numFmtId="179" fontId="6" fillId="3" borderId="2" xfId="0" applyNumberFormat="1" applyFont="1" applyFill="1" applyBorder="1" applyAlignment="1">
      <alignment horizontal="center" vertical="center" shrinkToFit="1"/>
    </xf>
    <xf numFmtId="180" fontId="6" fillId="3" borderId="2" xfId="0" applyNumberFormat="1" applyFont="1" applyFill="1" applyBorder="1" applyAlignment="1">
      <alignment horizontal="center" vertical="center" shrinkToFit="1"/>
    </xf>
    <xf numFmtId="178" fontId="6" fillId="3" borderId="2" xfId="718" applyNumberFormat="1" applyFont="1" applyFill="1" applyBorder="1" applyAlignment="1">
      <alignment horizontal="center" vertical="center" shrinkToFit="1"/>
    </xf>
    <xf numFmtId="178" fontId="6" fillId="3" borderId="2" xfId="0" applyNumberFormat="1" applyFont="1" applyFill="1" applyBorder="1" applyAlignment="1">
      <alignment horizontal="center" vertical="center" shrinkToFit="1"/>
    </xf>
    <xf numFmtId="178" fontId="6" fillId="3" borderId="2" xfId="178" applyNumberFormat="1" applyFont="1" applyFill="1" applyBorder="1" applyAlignment="1">
      <alignment horizontal="center" vertical="center" shrinkToFit="1"/>
    </xf>
    <xf numFmtId="178" fontId="6" fillId="3" borderId="2" xfId="538" applyNumberFormat="1" applyFont="1" applyFill="1" applyBorder="1" applyAlignment="1">
      <alignment horizontal="center" vertical="center" shrinkToFit="1"/>
    </xf>
    <xf numFmtId="38" fontId="6" fillId="3" borderId="2" xfId="2" quotePrefix="1" applyNumberFormat="1" applyFont="1" applyFill="1" applyBorder="1" applyAlignment="1">
      <alignment horizontal="center" vertical="center" shrinkToFit="1"/>
    </xf>
    <xf numFmtId="179" fontId="6" fillId="0" borderId="2" xfId="0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Continuous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8" fontId="6" fillId="3" borderId="4" xfId="2" applyNumberFormat="1" applyFont="1" applyFill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38" fontId="6" fillId="3" borderId="2" xfId="5765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38" fontId="6" fillId="0" borderId="2" xfId="2" applyNumberFormat="1" applyFont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shrinkToFit="1"/>
    </xf>
    <xf numFmtId="178" fontId="6" fillId="3" borderId="2" xfId="5763" applyNumberFormat="1" applyFont="1" applyFill="1" applyBorder="1" applyAlignment="1">
      <alignment horizontal="center" vertical="center" shrinkToFit="1"/>
    </xf>
    <xf numFmtId="38" fontId="6" fillId="3" borderId="2" xfId="5764" applyNumberFormat="1" applyFont="1" applyFill="1" applyBorder="1" applyAlignment="1">
      <alignment horizontal="center" vertical="center" shrinkToFit="1"/>
    </xf>
    <xf numFmtId="41" fontId="6" fillId="3" borderId="2" xfId="5763" applyFont="1" applyFill="1" applyBorder="1" applyAlignment="1">
      <alignment horizontal="center" vertical="center" shrinkToFit="1"/>
    </xf>
  </cellXfs>
  <cellStyles count="57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3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5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5"/>
  <sheetViews>
    <sheetView showGridLines="0" tabSelected="1" topLeftCell="B1" zoomScaleNormal="100" workbookViewId="0">
      <pane ySplit="3" topLeftCell="A4" activePane="bottomLeft" state="frozen"/>
      <selection pane="bottomLeft" activeCell="B4" sqref="B4"/>
    </sheetView>
  </sheetViews>
  <sheetFormatPr defaultRowHeight="24" customHeight="1" x14ac:dyDescent="0.15"/>
  <cols>
    <col min="1" max="1" width="7.109375" style="32" hidden="1" customWidth="1"/>
    <col min="2" max="2" width="8.33203125" style="29" customWidth="1"/>
    <col min="3" max="3" width="8" style="29" customWidth="1"/>
    <col min="4" max="4" width="8.5546875" style="44" customWidth="1"/>
    <col min="5" max="5" width="28.109375" style="44" customWidth="1"/>
    <col min="6" max="6" width="8.5546875" style="29" customWidth="1"/>
    <col min="7" max="7" width="10.5546875" style="45" hidden="1" customWidth="1"/>
    <col min="8" max="8" width="22.33203125" style="45" customWidth="1"/>
    <col min="9" max="9" width="12.109375" style="29" customWidth="1"/>
    <col min="10" max="10" width="16.109375" style="29" customWidth="1"/>
    <col min="11" max="12" width="6.44140625" style="29" customWidth="1"/>
    <col min="13" max="13" width="12.44140625" style="45" customWidth="1"/>
    <col min="14" max="14" width="12.44140625" style="29" customWidth="1"/>
    <col min="15" max="15" width="8.88671875" style="29"/>
    <col min="16" max="16" width="11.6640625" style="45" customWidth="1"/>
    <col min="17" max="17" width="19.5546875" style="45" hidden="1" customWidth="1"/>
    <col min="18" max="18" width="6.6640625" style="29" customWidth="1"/>
    <col min="19" max="16384" width="8.88671875" style="31"/>
  </cols>
  <sheetData>
    <row r="1" spans="1:18" ht="36" customHeight="1" x14ac:dyDescent="0.15">
      <c r="B1" s="26" t="s">
        <v>37</v>
      </c>
      <c r="C1" s="26"/>
      <c r="D1" s="34"/>
      <c r="E1" s="34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4" customHeight="1" x14ac:dyDescent="0.15">
      <c r="B2" s="35" t="s">
        <v>36</v>
      </c>
      <c r="C2" s="36"/>
      <c r="D2" s="37"/>
      <c r="E2" s="37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7" t="s">
        <v>35</v>
      </c>
    </row>
    <row r="3" spans="1:18" ht="34.5" customHeight="1" x14ac:dyDescent="0.15">
      <c r="A3" s="32" t="s">
        <v>441</v>
      </c>
      <c r="B3" s="51" t="s">
        <v>34</v>
      </c>
      <c r="C3" s="51" t="s">
        <v>33</v>
      </c>
      <c r="D3" s="49" t="s">
        <v>32</v>
      </c>
      <c r="E3" s="49" t="s">
        <v>30</v>
      </c>
      <c r="F3" s="51" t="s">
        <v>29</v>
      </c>
      <c r="G3" s="51" t="s">
        <v>28</v>
      </c>
      <c r="H3" s="51" t="s">
        <v>27</v>
      </c>
      <c r="I3" s="51" t="s">
        <v>26</v>
      </c>
      <c r="J3" s="51" t="s">
        <v>25</v>
      </c>
      <c r="K3" s="51" t="s">
        <v>24</v>
      </c>
      <c r="L3" s="51" t="s">
        <v>23</v>
      </c>
      <c r="M3" s="51" t="s">
        <v>22</v>
      </c>
      <c r="N3" s="53" t="s">
        <v>21</v>
      </c>
      <c r="O3" s="53" t="s">
        <v>20</v>
      </c>
      <c r="P3" s="53" t="s">
        <v>19</v>
      </c>
      <c r="Q3" s="53" t="s">
        <v>18</v>
      </c>
      <c r="R3" s="62" t="s">
        <v>16</v>
      </c>
    </row>
    <row r="4" spans="1:18" ht="24" customHeight="1" x14ac:dyDescent="0.15">
      <c r="A4" s="32">
        <v>1</v>
      </c>
      <c r="B4" s="19">
        <v>2022</v>
      </c>
      <c r="C4" s="18">
        <v>1</v>
      </c>
      <c r="D4" s="10" t="s">
        <v>15</v>
      </c>
      <c r="E4" s="30" t="s">
        <v>403</v>
      </c>
      <c r="F4" s="54" t="s">
        <v>177</v>
      </c>
      <c r="G4" s="22"/>
      <c r="H4" s="22"/>
      <c r="I4" s="1"/>
      <c r="J4" s="1" t="s">
        <v>178</v>
      </c>
      <c r="K4" s="3">
        <v>300</v>
      </c>
      <c r="L4" s="2" t="s">
        <v>179</v>
      </c>
      <c r="M4" s="14">
        <v>5100000</v>
      </c>
      <c r="N4" s="2" t="s">
        <v>180</v>
      </c>
      <c r="O4" s="2" t="s">
        <v>181</v>
      </c>
      <c r="P4" s="2" t="s">
        <v>182</v>
      </c>
      <c r="Q4" s="55" t="s">
        <v>210</v>
      </c>
      <c r="R4" s="2"/>
    </row>
    <row r="5" spans="1:18" ht="24" customHeight="1" x14ac:dyDescent="0.15">
      <c r="A5" s="32">
        <v>4</v>
      </c>
      <c r="B5" s="19">
        <v>2022</v>
      </c>
      <c r="C5" s="18">
        <v>2</v>
      </c>
      <c r="D5" s="10" t="s">
        <v>15</v>
      </c>
      <c r="E5" s="30" t="s">
        <v>434</v>
      </c>
      <c r="F5" s="54" t="s">
        <v>51</v>
      </c>
      <c r="G5" s="22"/>
      <c r="H5" s="21" t="s">
        <v>432</v>
      </c>
      <c r="I5" s="1"/>
      <c r="J5" s="1" t="s">
        <v>226</v>
      </c>
      <c r="K5" s="3">
        <v>500</v>
      </c>
      <c r="L5" s="2" t="s">
        <v>433</v>
      </c>
      <c r="M5" s="14">
        <v>2000000</v>
      </c>
      <c r="N5" s="2" t="s">
        <v>227</v>
      </c>
      <c r="O5" s="2" t="s">
        <v>228</v>
      </c>
      <c r="P5" s="2" t="s">
        <v>229</v>
      </c>
      <c r="Q5" s="55" t="s">
        <v>210</v>
      </c>
      <c r="R5" s="2"/>
    </row>
    <row r="6" spans="1:18" ht="24" customHeight="1" x14ac:dyDescent="0.15">
      <c r="A6" s="32">
        <v>20</v>
      </c>
      <c r="B6" s="19">
        <v>2022</v>
      </c>
      <c r="C6" s="18">
        <v>2</v>
      </c>
      <c r="D6" s="10" t="s">
        <v>15</v>
      </c>
      <c r="E6" s="30" t="s">
        <v>417</v>
      </c>
      <c r="F6" s="54" t="s">
        <v>51</v>
      </c>
      <c r="G6" s="20">
        <v>4323151301</v>
      </c>
      <c r="H6" s="22" t="s">
        <v>135</v>
      </c>
      <c r="I6" s="20" t="s">
        <v>143</v>
      </c>
      <c r="J6" s="1" t="s">
        <v>137</v>
      </c>
      <c r="K6" s="54">
        <v>30</v>
      </c>
      <c r="L6" s="2" t="s">
        <v>138</v>
      </c>
      <c r="M6" s="14">
        <v>6000000</v>
      </c>
      <c r="N6" s="2" t="s">
        <v>139</v>
      </c>
      <c r="O6" s="2" t="s">
        <v>140</v>
      </c>
      <c r="P6" s="2" t="s">
        <v>141</v>
      </c>
      <c r="Q6" s="55" t="s">
        <v>210</v>
      </c>
      <c r="R6" s="2"/>
    </row>
    <row r="7" spans="1:18" ht="24" customHeight="1" x14ac:dyDescent="0.15">
      <c r="A7" s="32">
        <v>22</v>
      </c>
      <c r="B7" s="19">
        <v>2022</v>
      </c>
      <c r="C7" s="18">
        <v>2</v>
      </c>
      <c r="D7" s="10" t="s">
        <v>15</v>
      </c>
      <c r="E7" s="30" t="s">
        <v>419</v>
      </c>
      <c r="F7" s="54" t="s">
        <v>204</v>
      </c>
      <c r="G7" s="22">
        <v>4323151301</v>
      </c>
      <c r="H7" s="22" t="s">
        <v>135</v>
      </c>
      <c r="I7" s="24" t="s">
        <v>136</v>
      </c>
      <c r="J7" s="1" t="s">
        <v>137</v>
      </c>
      <c r="K7" s="3">
        <v>330</v>
      </c>
      <c r="L7" s="2" t="s">
        <v>138</v>
      </c>
      <c r="M7" s="14">
        <v>24750000</v>
      </c>
      <c r="N7" s="2" t="s">
        <v>139</v>
      </c>
      <c r="O7" s="2" t="s">
        <v>140</v>
      </c>
      <c r="P7" s="2" t="s">
        <v>141</v>
      </c>
      <c r="Q7" s="2" t="s">
        <v>224</v>
      </c>
      <c r="R7" s="2"/>
    </row>
    <row r="8" spans="1:18" ht="24" customHeight="1" x14ac:dyDescent="0.15">
      <c r="A8" s="32">
        <v>23</v>
      </c>
      <c r="B8" s="19">
        <v>2022</v>
      </c>
      <c r="C8" s="18">
        <v>2</v>
      </c>
      <c r="D8" s="10" t="s">
        <v>15</v>
      </c>
      <c r="E8" s="30" t="s">
        <v>420</v>
      </c>
      <c r="F8" s="54" t="s">
        <v>204</v>
      </c>
      <c r="G8" s="21">
        <v>4323151301</v>
      </c>
      <c r="H8" s="22" t="s">
        <v>135</v>
      </c>
      <c r="I8" s="21" t="s">
        <v>142</v>
      </c>
      <c r="J8" s="1" t="s">
        <v>137</v>
      </c>
      <c r="K8" s="3">
        <v>300</v>
      </c>
      <c r="L8" s="2" t="s">
        <v>138</v>
      </c>
      <c r="M8" s="14">
        <v>74700000</v>
      </c>
      <c r="N8" s="2" t="s">
        <v>139</v>
      </c>
      <c r="O8" s="2" t="s">
        <v>140</v>
      </c>
      <c r="P8" s="2" t="s">
        <v>141</v>
      </c>
      <c r="Q8" s="2" t="s">
        <v>225</v>
      </c>
      <c r="R8" s="2"/>
    </row>
    <row r="9" spans="1:18" ht="24" customHeight="1" x14ac:dyDescent="0.15">
      <c r="A9" s="32">
        <v>24</v>
      </c>
      <c r="B9" s="19">
        <v>2022</v>
      </c>
      <c r="C9" s="18">
        <v>2</v>
      </c>
      <c r="D9" s="10" t="s">
        <v>15</v>
      </c>
      <c r="E9" s="30" t="s">
        <v>421</v>
      </c>
      <c r="F9" s="54" t="s">
        <v>204</v>
      </c>
      <c r="G9" s="22">
        <v>4323349901</v>
      </c>
      <c r="H9" s="22" t="s">
        <v>144</v>
      </c>
      <c r="I9" s="22" t="s">
        <v>145</v>
      </c>
      <c r="J9" s="1" t="s">
        <v>137</v>
      </c>
      <c r="K9" s="3">
        <v>420</v>
      </c>
      <c r="L9" s="2" t="s">
        <v>138</v>
      </c>
      <c r="M9" s="14">
        <v>15120000</v>
      </c>
      <c r="N9" s="2" t="s">
        <v>139</v>
      </c>
      <c r="O9" s="2" t="s">
        <v>140</v>
      </c>
      <c r="P9" s="2" t="s">
        <v>141</v>
      </c>
      <c r="Q9" s="55" t="s">
        <v>216</v>
      </c>
      <c r="R9" s="2"/>
    </row>
    <row r="10" spans="1:18" ht="24" customHeight="1" x14ac:dyDescent="0.15">
      <c r="A10" s="32">
        <v>25</v>
      </c>
      <c r="B10" s="19">
        <v>2022</v>
      </c>
      <c r="C10" s="18">
        <v>2</v>
      </c>
      <c r="D10" s="10" t="s">
        <v>15</v>
      </c>
      <c r="E10" s="30" t="s">
        <v>422</v>
      </c>
      <c r="F10" s="54" t="s">
        <v>204</v>
      </c>
      <c r="G10" s="22">
        <v>4323320501</v>
      </c>
      <c r="H10" s="22" t="s">
        <v>146</v>
      </c>
      <c r="I10" s="22" t="s">
        <v>147</v>
      </c>
      <c r="J10" s="1" t="s">
        <v>137</v>
      </c>
      <c r="K10" s="3">
        <v>420</v>
      </c>
      <c r="L10" s="2" t="s">
        <v>138</v>
      </c>
      <c r="M10" s="14">
        <v>11340000</v>
      </c>
      <c r="N10" s="2" t="s">
        <v>139</v>
      </c>
      <c r="O10" s="2" t="s">
        <v>140</v>
      </c>
      <c r="P10" s="2" t="s">
        <v>141</v>
      </c>
      <c r="Q10" s="55" t="s">
        <v>217</v>
      </c>
      <c r="R10" s="2"/>
    </row>
    <row r="11" spans="1:18" ht="24" customHeight="1" x14ac:dyDescent="0.15">
      <c r="A11" s="32">
        <v>26</v>
      </c>
      <c r="B11" s="19">
        <v>2022</v>
      </c>
      <c r="C11" s="18">
        <v>2</v>
      </c>
      <c r="D11" s="10" t="s">
        <v>15</v>
      </c>
      <c r="E11" s="30" t="s">
        <v>423</v>
      </c>
      <c r="F11" s="54" t="s">
        <v>204</v>
      </c>
      <c r="G11" s="22">
        <v>4323320501</v>
      </c>
      <c r="H11" s="22" t="s">
        <v>146</v>
      </c>
      <c r="I11" s="22" t="s">
        <v>133</v>
      </c>
      <c r="J11" s="1" t="s">
        <v>137</v>
      </c>
      <c r="K11" s="3">
        <v>1</v>
      </c>
      <c r="L11" s="2" t="s">
        <v>138</v>
      </c>
      <c r="M11" s="14">
        <v>1000000</v>
      </c>
      <c r="N11" s="2" t="s">
        <v>139</v>
      </c>
      <c r="O11" s="2" t="s">
        <v>140</v>
      </c>
      <c r="P11" s="2" t="s">
        <v>141</v>
      </c>
      <c r="Q11" s="55" t="s">
        <v>218</v>
      </c>
      <c r="R11" s="2"/>
    </row>
    <row r="12" spans="1:18" ht="24" customHeight="1" x14ac:dyDescent="0.15">
      <c r="A12" s="32">
        <v>27</v>
      </c>
      <c r="B12" s="19">
        <v>2022</v>
      </c>
      <c r="C12" s="18">
        <v>2</v>
      </c>
      <c r="D12" s="10" t="s">
        <v>15</v>
      </c>
      <c r="E12" s="30" t="s">
        <v>424</v>
      </c>
      <c r="F12" s="54" t="s">
        <v>204</v>
      </c>
      <c r="G12" s="22">
        <v>4323320501</v>
      </c>
      <c r="H12" s="22" t="s">
        <v>146</v>
      </c>
      <c r="I12" s="22" t="s">
        <v>148</v>
      </c>
      <c r="J12" s="1" t="s">
        <v>137</v>
      </c>
      <c r="K12" s="17">
        <v>2</v>
      </c>
      <c r="L12" s="2" t="s">
        <v>138</v>
      </c>
      <c r="M12" s="14">
        <v>1000000</v>
      </c>
      <c r="N12" s="2" t="s">
        <v>139</v>
      </c>
      <c r="O12" s="2" t="s">
        <v>140</v>
      </c>
      <c r="P12" s="2" t="s">
        <v>141</v>
      </c>
      <c r="Q12" s="55" t="s">
        <v>217</v>
      </c>
      <c r="R12" s="2"/>
    </row>
    <row r="13" spans="1:18" ht="24" customHeight="1" x14ac:dyDescent="0.15">
      <c r="A13" s="32">
        <v>2</v>
      </c>
      <c r="B13" s="19">
        <v>2022</v>
      </c>
      <c r="C13" s="18">
        <v>3</v>
      </c>
      <c r="D13" s="10" t="s">
        <v>15</v>
      </c>
      <c r="E13" s="30" t="s">
        <v>404</v>
      </c>
      <c r="F13" s="54" t="s">
        <v>51</v>
      </c>
      <c r="G13" s="22">
        <v>5512170601</v>
      </c>
      <c r="H13" s="22" t="s">
        <v>55</v>
      </c>
      <c r="I13" s="1" t="s">
        <v>56</v>
      </c>
      <c r="J13" s="1" t="s">
        <v>57</v>
      </c>
      <c r="K13" s="3">
        <v>2</v>
      </c>
      <c r="L13" s="2" t="s">
        <v>58</v>
      </c>
      <c r="M13" s="14">
        <v>100000</v>
      </c>
      <c r="N13" s="2" t="s">
        <v>52</v>
      </c>
      <c r="O13" s="2" t="s">
        <v>53</v>
      </c>
      <c r="P13" s="2" t="s">
        <v>54</v>
      </c>
      <c r="Q13" s="55" t="s">
        <v>210</v>
      </c>
      <c r="R13" s="2"/>
    </row>
    <row r="14" spans="1:18" ht="24" customHeight="1" x14ac:dyDescent="0.15">
      <c r="A14" s="32">
        <v>5</v>
      </c>
      <c r="B14" s="19">
        <v>2022</v>
      </c>
      <c r="C14" s="18">
        <v>3</v>
      </c>
      <c r="D14" s="10" t="s">
        <v>15</v>
      </c>
      <c r="E14" s="30" t="s">
        <v>435</v>
      </c>
      <c r="F14" s="54" t="s">
        <v>51</v>
      </c>
      <c r="G14" s="22"/>
      <c r="H14" s="21" t="s">
        <v>432</v>
      </c>
      <c r="I14" s="1"/>
      <c r="J14" s="1" t="s">
        <v>226</v>
      </c>
      <c r="K14" s="3">
        <v>400</v>
      </c>
      <c r="L14" s="2" t="s">
        <v>433</v>
      </c>
      <c r="M14" s="14">
        <v>2000000</v>
      </c>
      <c r="N14" s="2" t="s">
        <v>227</v>
      </c>
      <c r="O14" s="2" t="s">
        <v>228</v>
      </c>
      <c r="P14" s="2" t="s">
        <v>229</v>
      </c>
      <c r="Q14" s="55" t="s">
        <v>210</v>
      </c>
      <c r="R14" s="2"/>
    </row>
    <row r="15" spans="1:18" ht="24" customHeight="1" x14ac:dyDescent="0.15">
      <c r="A15" s="32">
        <v>8</v>
      </c>
      <c r="B15" s="19">
        <v>2022</v>
      </c>
      <c r="C15" s="18">
        <v>3</v>
      </c>
      <c r="D15" s="10" t="s">
        <v>61</v>
      </c>
      <c r="E15" s="30" t="s">
        <v>406</v>
      </c>
      <c r="F15" s="3" t="s">
        <v>51</v>
      </c>
      <c r="G15" s="22"/>
      <c r="H15" s="22" t="s">
        <v>63</v>
      </c>
      <c r="I15" s="1" t="s">
        <v>64</v>
      </c>
      <c r="J15" s="1" t="s">
        <v>65</v>
      </c>
      <c r="K15" s="3">
        <v>100</v>
      </c>
      <c r="L15" s="2" t="s">
        <v>66</v>
      </c>
      <c r="M15" s="14">
        <v>6500000</v>
      </c>
      <c r="N15" s="2" t="s">
        <v>67</v>
      </c>
      <c r="O15" s="2" t="s">
        <v>85</v>
      </c>
      <c r="P15" s="2" t="s">
        <v>86</v>
      </c>
      <c r="Q15" s="55" t="s">
        <v>210</v>
      </c>
      <c r="R15" s="2"/>
    </row>
    <row r="16" spans="1:18" ht="24" customHeight="1" x14ac:dyDescent="0.15">
      <c r="A16" s="32">
        <v>28</v>
      </c>
      <c r="B16" s="19">
        <v>2022</v>
      </c>
      <c r="C16" s="18">
        <v>3</v>
      </c>
      <c r="D16" s="10" t="s">
        <v>15</v>
      </c>
      <c r="E16" s="30" t="s">
        <v>425</v>
      </c>
      <c r="F16" s="54" t="s">
        <v>204</v>
      </c>
      <c r="G16" s="22">
        <v>4321150901</v>
      </c>
      <c r="H16" s="22" t="s">
        <v>149</v>
      </c>
      <c r="I16" s="1" t="s">
        <v>149</v>
      </c>
      <c r="J16" s="1" t="s">
        <v>137</v>
      </c>
      <c r="K16" s="3">
        <v>3</v>
      </c>
      <c r="L16" s="2" t="s">
        <v>129</v>
      </c>
      <c r="M16" s="14">
        <v>3600000</v>
      </c>
      <c r="N16" s="2" t="s">
        <v>139</v>
      </c>
      <c r="O16" s="2" t="s">
        <v>140</v>
      </c>
      <c r="P16" s="2" t="s">
        <v>141</v>
      </c>
      <c r="Q16" s="2" t="s">
        <v>217</v>
      </c>
      <c r="R16" s="2"/>
    </row>
    <row r="17" spans="1:18" ht="24" customHeight="1" x14ac:dyDescent="0.15">
      <c r="A17" s="32">
        <v>29</v>
      </c>
      <c r="B17" s="19">
        <v>2022</v>
      </c>
      <c r="C17" s="18">
        <v>3</v>
      </c>
      <c r="D17" s="10" t="s">
        <v>15</v>
      </c>
      <c r="E17" s="30" t="s">
        <v>134</v>
      </c>
      <c r="F17" s="54" t="s">
        <v>204</v>
      </c>
      <c r="G17" s="22">
        <v>5216150501</v>
      </c>
      <c r="H17" s="22" t="s">
        <v>150</v>
      </c>
      <c r="I17" s="1" t="s">
        <v>134</v>
      </c>
      <c r="J17" s="1" t="s">
        <v>137</v>
      </c>
      <c r="K17" s="3">
        <v>2</v>
      </c>
      <c r="L17" s="2" t="s">
        <v>129</v>
      </c>
      <c r="M17" s="14">
        <v>2900000</v>
      </c>
      <c r="N17" s="2" t="s">
        <v>139</v>
      </c>
      <c r="O17" s="2" t="s">
        <v>140</v>
      </c>
      <c r="P17" s="2" t="s">
        <v>132</v>
      </c>
      <c r="Q17" s="2" t="s">
        <v>217</v>
      </c>
      <c r="R17" s="2"/>
    </row>
    <row r="18" spans="1:18" ht="24" customHeight="1" x14ac:dyDescent="0.15">
      <c r="A18" s="32">
        <v>9</v>
      </c>
      <c r="B18" s="19" t="s">
        <v>87</v>
      </c>
      <c r="C18" s="18">
        <v>3</v>
      </c>
      <c r="D18" s="10" t="s">
        <v>61</v>
      </c>
      <c r="E18" s="30" t="s">
        <v>407</v>
      </c>
      <c r="F18" s="54" t="s">
        <v>68</v>
      </c>
      <c r="G18" s="22"/>
      <c r="H18" s="22" t="s">
        <v>70</v>
      </c>
      <c r="I18" s="1" t="s">
        <v>71</v>
      </c>
      <c r="J18" s="1" t="s">
        <v>65</v>
      </c>
      <c r="K18" s="3">
        <v>100</v>
      </c>
      <c r="L18" s="2" t="s">
        <v>72</v>
      </c>
      <c r="M18" s="14">
        <v>2000000</v>
      </c>
      <c r="N18" s="2" t="s">
        <v>88</v>
      </c>
      <c r="O18" s="2" t="s">
        <v>73</v>
      </c>
      <c r="P18" s="2" t="s">
        <v>74</v>
      </c>
      <c r="Q18" s="55" t="s">
        <v>210</v>
      </c>
      <c r="R18" s="2"/>
    </row>
    <row r="19" spans="1:18" ht="24" customHeight="1" x14ac:dyDescent="0.15">
      <c r="A19" s="32">
        <v>10</v>
      </c>
      <c r="B19" s="19">
        <v>2022</v>
      </c>
      <c r="C19" s="18">
        <v>4</v>
      </c>
      <c r="D19" s="10" t="s">
        <v>61</v>
      </c>
      <c r="E19" s="30" t="s">
        <v>408</v>
      </c>
      <c r="F19" s="54" t="s">
        <v>68</v>
      </c>
      <c r="G19" s="22"/>
      <c r="H19" s="22" t="s">
        <v>75</v>
      </c>
      <c r="I19" s="1" t="s">
        <v>89</v>
      </c>
      <c r="J19" s="1" t="s">
        <v>65</v>
      </c>
      <c r="K19" s="3">
        <v>150</v>
      </c>
      <c r="L19" s="2" t="s">
        <v>66</v>
      </c>
      <c r="M19" s="14">
        <v>6000000</v>
      </c>
      <c r="N19" s="2" t="s">
        <v>67</v>
      </c>
      <c r="O19" s="2" t="s">
        <v>90</v>
      </c>
      <c r="P19" s="2" t="s">
        <v>91</v>
      </c>
      <c r="Q19" s="55" t="s">
        <v>210</v>
      </c>
      <c r="R19" s="2"/>
    </row>
    <row r="20" spans="1:18" ht="24" customHeight="1" x14ac:dyDescent="0.15">
      <c r="A20" s="32">
        <v>17</v>
      </c>
      <c r="B20" s="19">
        <v>2022</v>
      </c>
      <c r="C20" s="18">
        <v>4</v>
      </c>
      <c r="D20" s="10" t="s">
        <v>15</v>
      </c>
      <c r="E20" s="30" t="s">
        <v>414</v>
      </c>
      <c r="F20" s="54" t="s">
        <v>51</v>
      </c>
      <c r="G20" s="22"/>
      <c r="H20" s="22" t="s">
        <v>102</v>
      </c>
      <c r="I20" s="2" t="s">
        <v>64</v>
      </c>
      <c r="J20" s="1" t="s">
        <v>103</v>
      </c>
      <c r="K20" s="3">
        <v>1000</v>
      </c>
      <c r="L20" s="2" t="s">
        <v>104</v>
      </c>
      <c r="M20" s="14">
        <v>4000000</v>
      </c>
      <c r="N20" s="2" t="s">
        <v>106</v>
      </c>
      <c r="O20" s="2" t="s">
        <v>108</v>
      </c>
      <c r="P20" s="2" t="s">
        <v>110</v>
      </c>
      <c r="Q20" s="55" t="s">
        <v>210</v>
      </c>
      <c r="R20" s="2"/>
    </row>
    <row r="21" spans="1:18" ht="24" customHeight="1" x14ac:dyDescent="0.15">
      <c r="A21" s="32">
        <v>30</v>
      </c>
      <c r="B21" s="19">
        <v>2022</v>
      </c>
      <c r="C21" s="18">
        <v>4</v>
      </c>
      <c r="D21" s="10" t="s">
        <v>15</v>
      </c>
      <c r="E21" s="30" t="s">
        <v>426</v>
      </c>
      <c r="F21" s="54" t="s">
        <v>204</v>
      </c>
      <c r="G21" s="63">
        <v>4010200201</v>
      </c>
      <c r="H21" s="63" t="s">
        <v>239</v>
      </c>
      <c r="I21" s="64" t="s">
        <v>240</v>
      </c>
      <c r="J21" s="64" t="s">
        <v>241</v>
      </c>
      <c r="K21" s="3">
        <v>1</v>
      </c>
      <c r="L21" s="2" t="s">
        <v>242</v>
      </c>
      <c r="M21" s="65">
        <v>59670490</v>
      </c>
      <c r="N21" s="2" t="s">
        <v>243</v>
      </c>
      <c r="O21" s="2" t="s">
        <v>244</v>
      </c>
      <c r="P21" s="2" t="s">
        <v>245</v>
      </c>
      <c r="Q21" s="2" t="s">
        <v>253</v>
      </c>
      <c r="R21" s="2"/>
    </row>
    <row r="22" spans="1:18" ht="24" customHeight="1" x14ac:dyDescent="0.15">
      <c r="A22" s="32">
        <v>11</v>
      </c>
      <c r="B22" s="19">
        <v>2022</v>
      </c>
      <c r="C22" s="18">
        <v>4</v>
      </c>
      <c r="D22" s="10" t="s">
        <v>61</v>
      </c>
      <c r="E22" s="30" t="s">
        <v>409</v>
      </c>
      <c r="F22" s="54" t="s">
        <v>68</v>
      </c>
      <c r="G22" s="22"/>
      <c r="H22" s="22" t="s">
        <v>76</v>
      </c>
      <c r="I22" s="1" t="s">
        <v>71</v>
      </c>
      <c r="J22" s="1" t="s">
        <v>92</v>
      </c>
      <c r="K22" s="3">
        <v>400</v>
      </c>
      <c r="L22" s="2" t="s">
        <v>72</v>
      </c>
      <c r="M22" s="14">
        <v>2000000</v>
      </c>
      <c r="N22" s="2" t="s">
        <v>67</v>
      </c>
      <c r="O22" s="2" t="s">
        <v>77</v>
      </c>
      <c r="P22" s="2" t="s">
        <v>78</v>
      </c>
      <c r="Q22" s="55" t="s">
        <v>210</v>
      </c>
      <c r="R22" s="2"/>
    </row>
    <row r="23" spans="1:18" ht="24" customHeight="1" x14ac:dyDescent="0.15">
      <c r="A23" s="32">
        <v>31</v>
      </c>
      <c r="B23" s="19">
        <v>2022</v>
      </c>
      <c r="C23" s="18">
        <v>4</v>
      </c>
      <c r="D23" s="10" t="s">
        <v>15</v>
      </c>
      <c r="E23" s="30" t="s">
        <v>427</v>
      </c>
      <c r="F23" s="54" t="s">
        <v>246</v>
      </c>
      <c r="G23" s="22">
        <v>6014119501</v>
      </c>
      <c r="H23" s="22" t="s">
        <v>247</v>
      </c>
      <c r="I23" s="1"/>
      <c r="J23" s="1" t="s">
        <v>248</v>
      </c>
      <c r="K23" s="3">
        <v>3</v>
      </c>
      <c r="L23" s="2" t="s">
        <v>249</v>
      </c>
      <c r="M23" s="4">
        <v>75000000</v>
      </c>
      <c r="N23" s="2" t="s">
        <v>250</v>
      </c>
      <c r="O23" s="2" t="s">
        <v>251</v>
      </c>
      <c r="P23" s="2" t="s">
        <v>252</v>
      </c>
      <c r="Q23" s="2" t="s">
        <v>275</v>
      </c>
      <c r="R23" s="2" t="s">
        <v>254</v>
      </c>
    </row>
    <row r="24" spans="1:18" ht="24" customHeight="1" x14ac:dyDescent="0.15">
      <c r="A24" s="32">
        <v>6</v>
      </c>
      <c r="B24" s="19">
        <v>2022</v>
      </c>
      <c r="C24" s="18">
        <v>5</v>
      </c>
      <c r="D24" s="10" t="s">
        <v>15</v>
      </c>
      <c r="E24" s="30" t="s">
        <v>436</v>
      </c>
      <c r="F24" s="54" t="s">
        <v>51</v>
      </c>
      <c r="G24" s="22"/>
      <c r="H24" s="21" t="s">
        <v>432</v>
      </c>
      <c r="I24" s="1"/>
      <c r="J24" s="1" t="s">
        <v>226</v>
      </c>
      <c r="K24" s="3">
        <v>800</v>
      </c>
      <c r="L24" s="2" t="s">
        <v>433</v>
      </c>
      <c r="M24" s="14">
        <v>9000000</v>
      </c>
      <c r="N24" s="2" t="s">
        <v>227</v>
      </c>
      <c r="O24" s="2" t="s">
        <v>228</v>
      </c>
      <c r="P24" s="2" t="s">
        <v>229</v>
      </c>
      <c r="Q24" s="55" t="s">
        <v>210</v>
      </c>
      <c r="R24" s="2"/>
    </row>
    <row r="25" spans="1:18" ht="24" customHeight="1" x14ac:dyDescent="0.15">
      <c r="A25" s="32">
        <v>12</v>
      </c>
      <c r="B25" s="19">
        <v>2022</v>
      </c>
      <c r="C25" s="18">
        <v>5</v>
      </c>
      <c r="D25" s="10" t="s">
        <v>61</v>
      </c>
      <c r="E25" s="30" t="s">
        <v>410</v>
      </c>
      <c r="F25" s="54" t="s">
        <v>68</v>
      </c>
      <c r="G25" s="22"/>
      <c r="H25" s="6" t="s">
        <v>79</v>
      </c>
      <c r="I25" s="16" t="s">
        <v>80</v>
      </c>
      <c r="J25" s="1" t="s">
        <v>65</v>
      </c>
      <c r="K25" s="54">
        <v>170</v>
      </c>
      <c r="L25" s="2" t="s">
        <v>66</v>
      </c>
      <c r="M25" s="14">
        <v>1500000</v>
      </c>
      <c r="N25" s="2" t="s">
        <v>67</v>
      </c>
      <c r="O25" s="2" t="s">
        <v>81</v>
      </c>
      <c r="P25" s="2" t="s">
        <v>82</v>
      </c>
      <c r="Q25" s="55" t="s">
        <v>210</v>
      </c>
      <c r="R25" s="2"/>
    </row>
    <row r="26" spans="1:18" ht="24" customHeight="1" x14ac:dyDescent="0.15">
      <c r="A26" s="32">
        <v>3</v>
      </c>
      <c r="B26" s="19">
        <v>2022</v>
      </c>
      <c r="C26" s="18">
        <v>9</v>
      </c>
      <c r="D26" s="10" t="s">
        <v>15</v>
      </c>
      <c r="E26" s="30" t="s">
        <v>405</v>
      </c>
      <c r="F26" s="54" t="s">
        <v>51</v>
      </c>
      <c r="G26" s="22">
        <v>5512170601</v>
      </c>
      <c r="H26" s="21" t="s">
        <v>59</v>
      </c>
      <c r="I26" s="1" t="s">
        <v>60</v>
      </c>
      <c r="J26" s="1" t="s">
        <v>57</v>
      </c>
      <c r="K26" s="3">
        <v>2</v>
      </c>
      <c r="L26" s="2" t="s">
        <v>58</v>
      </c>
      <c r="M26" s="14">
        <v>200000</v>
      </c>
      <c r="N26" s="2" t="s">
        <v>52</v>
      </c>
      <c r="O26" s="2" t="s">
        <v>53</v>
      </c>
      <c r="P26" s="2" t="s">
        <v>54</v>
      </c>
      <c r="Q26" s="55" t="s">
        <v>210</v>
      </c>
      <c r="R26" s="2"/>
    </row>
    <row r="27" spans="1:18" ht="24" customHeight="1" x14ac:dyDescent="0.15">
      <c r="A27" s="32">
        <v>13</v>
      </c>
      <c r="B27" s="19">
        <v>2022</v>
      </c>
      <c r="C27" s="18">
        <v>9</v>
      </c>
      <c r="D27" s="10" t="s">
        <v>15</v>
      </c>
      <c r="E27" s="30" t="s">
        <v>410</v>
      </c>
      <c r="F27" s="54" t="s">
        <v>51</v>
      </c>
      <c r="G27" s="21"/>
      <c r="H27" s="6" t="s">
        <v>79</v>
      </c>
      <c r="I27" s="16" t="s">
        <v>80</v>
      </c>
      <c r="J27" s="1" t="s">
        <v>65</v>
      </c>
      <c r="K27" s="3">
        <v>170</v>
      </c>
      <c r="L27" s="2" t="s">
        <v>72</v>
      </c>
      <c r="M27" s="14">
        <v>1500000</v>
      </c>
      <c r="N27" s="2" t="s">
        <v>67</v>
      </c>
      <c r="O27" s="2" t="s">
        <v>81</v>
      </c>
      <c r="P27" s="2" t="s">
        <v>82</v>
      </c>
      <c r="Q27" s="55" t="s">
        <v>210</v>
      </c>
      <c r="R27" s="2"/>
    </row>
    <row r="28" spans="1:18" ht="24" customHeight="1" x14ac:dyDescent="0.15">
      <c r="A28" s="32">
        <v>14</v>
      </c>
      <c r="B28" s="19">
        <v>2022</v>
      </c>
      <c r="C28" s="18">
        <v>9</v>
      </c>
      <c r="D28" s="10" t="s">
        <v>15</v>
      </c>
      <c r="E28" s="30" t="s">
        <v>411</v>
      </c>
      <c r="F28" s="54" t="s">
        <v>51</v>
      </c>
      <c r="G28" s="21"/>
      <c r="H28" s="6" t="s">
        <v>93</v>
      </c>
      <c r="I28" s="16" t="s">
        <v>80</v>
      </c>
      <c r="J28" s="1" t="s">
        <v>65</v>
      </c>
      <c r="K28" s="3">
        <v>170</v>
      </c>
      <c r="L28" s="2" t="s">
        <v>72</v>
      </c>
      <c r="M28" s="14">
        <v>1700000</v>
      </c>
      <c r="N28" s="2" t="s">
        <v>67</v>
      </c>
      <c r="O28" s="2" t="s">
        <v>81</v>
      </c>
      <c r="P28" s="2" t="s">
        <v>82</v>
      </c>
      <c r="Q28" s="55" t="s">
        <v>210</v>
      </c>
      <c r="R28" s="2"/>
    </row>
    <row r="29" spans="1:18" ht="24" customHeight="1" x14ac:dyDescent="0.15">
      <c r="A29" s="32">
        <v>7</v>
      </c>
      <c r="B29" s="19">
        <v>2022</v>
      </c>
      <c r="C29" s="18">
        <v>10</v>
      </c>
      <c r="D29" s="10" t="s">
        <v>15</v>
      </c>
      <c r="E29" s="30" t="s">
        <v>437</v>
      </c>
      <c r="F29" s="54" t="s">
        <v>51</v>
      </c>
      <c r="G29" s="22"/>
      <c r="H29" s="21" t="s">
        <v>432</v>
      </c>
      <c r="I29" s="1"/>
      <c r="J29" s="1" t="s">
        <v>226</v>
      </c>
      <c r="K29" s="3">
        <v>300</v>
      </c>
      <c r="L29" s="2" t="s">
        <v>433</v>
      </c>
      <c r="M29" s="14">
        <v>3000000</v>
      </c>
      <c r="N29" s="2" t="s">
        <v>227</v>
      </c>
      <c r="O29" s="2" t="s">
        <v>228</v>
      </c>
      <c r="P29" s="2" t="s">
        <v>229</v>
      </c>
      <c r="Q29" s="55" t="s">
        <v>210</v>
      </c>
      <c r="R29" s="2"/>
    </row>
    <row r="30" spans="1:18" ht="24" customHeight="1" x14ac:dyDescent="0.15">
      <c r="A30" s="32">
        <v>15</v>
      </c>
      <c r="B30" s="19">
        <v>2022</v>
      </c>
      <c r="C30" s="18">
        <v>10</v>
      </c>
      <c r="D30" s="10" t="s">
        <v>61</v>
      </c>
      <c r="E30" s="30" t="s">
        <v>412</v>
      </c>
      <c r="F30" s="54" t="s">
        <v>51</v>
      </c>
      <c r="G30" s="21"/>
      <c r="H30" s="21" t="s">
        <v>83</v>
      </c>
      <c r="I30" s="16" t="s">
        <v>80</v>
      </c>
      <c r="J30" s="1" t="s">
        <v>65</v>
      </c>
      <c r="K30" s="3">
        <v>340</v>
      </c>
      <c r="L30" s="2" t="s">
        <v>94</v>
      </c>
      <c r="M30" s="14">
        <v>9500000</v>
      </c>
      <c r="N30" s="2" t="s">
        <v>67</v>
      </c>
      <c r="O30" s="2" t="s">
        <v>81</v>
      </c>
      <c r="P30" s="2" t="s">
        <v>82</v>
      </c>
      <c r="Q30" s="55" t="s">
        <v>210</v>
      </c>
      <c r="R30" s="2"/>
    </row>
    <row r="31" spans="1:18" ht="24" customHeight="1" x14ac:dyDescent="0.15">
      <c r="A31" s="32">
        <v>16</v>
      </c>
      <c r="B31" s="19">
        <v>2022</v>
      </c>
      <c r="C31" s="18">
        <v>10</v>
      </c>
      <c r="D31" s="10" t="s">
        <v>61</v>
      </c>
      <c r="E31" s="30" t="s">
        <v>413</v>
      </c>
      <c r="F31" s="54" t="s">
        <v>51</v>
      </c>
      <c r="G31" s="21"/>
      <c r="H31" s="21" t="s">
        <v>84</v>
      </c>
      <c r="I31" s="16" t="s">
        <v>95</v>
      </c>
      <c r="J31" s="1" t="s">
        <v>65</v>
      </c>
      <c r="K31" s="3">
        <v>365</v>
      </c>
      <c r="L31" s="2" t="s">
        <v>72</v>
      </c>
      <c r="M31" s="14">
        <v>9000000</v>
      </c>
      <c r="N31" s="2" t="s">
        <v>67</v>
      </c>
      <c r="O31" s="2" t="s">
        <v>96</v>
      </c>
      <c r="P31" s="2" t="s">
        <v>82</v>
      </c>
      <c r="Q31" s="55" t="s">
        <v>210</v>
      </c>
      <c r="R31" s="2"/>
    </row>
    <row r="32" spans="1:18" ht="24" customHeight="1" x14ac:dyDescent="0.15">
      <c r="A32" s="32">
        <v>18</v>
      </c>
      <c r="B32" s="19">
        <v>2022</v>
      </c>
      <c r="C32" s="18">
        <v>11</v>
      </c>
      <c r="D32" s="10" t="s">
        <v>62</v>
      </c>
      <c r="E32" s="30" t="s">
        <v>415</v>
      </c>
      <c r="F32" s="54" t="s">
        <v>69</v>
      </c>
      <c r="G32" s="20"/>
      <c r="H32" s="20" t="s">
        <v>111</v>
      </c>
      <c r="I32" s="58" t="s">
        <v>111</v>
      </c>
      <c r="J32" s="58" t="s">
        <v>112</v>
      </c>
      <c r="K32" s="54">
        <v>200</v>
      </c>
      <c r="L32" s="2" t="s">
        <v>104</v>
      </c>
      <c r="M32" s="14">
        <v>2000000</v>
      </c>
      <c r="N32" s="2" t="s">
        <v>106</v>
      </c>
      <c r="O32" s="2" t="s">
        <v>113</v>
      </c>
      <c r="P32" s="2" t="s">
        <v>114</v>
      </c>
      <c r="Q32" s="55" t="s">
        <v>210</v>
      </c>
      <c r="R32" s="2"/>
    </row>
    <row r="33" spans="1:18" s="32" customFormat="1" ht="24" customHeight="1" x14ac:dyDescent="0.15">
      <c r="A33" s="32">
        <v>21</v>
      </c>
      <c r="B33" s="19">
        <v>2022</v>
      </c>
      <c r="C33" s="18">
        <v>11</v>
      </c>
      <c r="D33" s="10" t="s">
        <v>15</v>
      </c>
      <c r="E33" s="30" t="s">
        <v>418</v>
      </c>
      <c r="F33" s="54" t="s">
        <v>51</v>
      </c>
      <c r="G33" s="20"/>
      <c r="H33" s="20" t="s">
        <v>167</v>
      </c>
      <c r="I33" s="58"/>
      <c r="J33" s="58"/>
      <c r="K33" s="54">
        <v>350</v>
      </c>
      <c r="L33" s="2"/>
      <c r="M33" s="14">
        <v>4000000</v>
      </c>
      <c r="N33" s="2" t="s">
        <v>130</v>
      </c>
      <c r="O33" s="2" t="s">
        <v>168</v>
      </c>
      <c r="P33" s="2" t="s">
        <v>169</v>
      </c>
      <c r="Q33" s="55" t="s">
        <v>210</v>
      </c>
      <c r="R33" s="2"/>
    </row>
    <row r="34" spans="1:18" s="32" customFormat="1" ht="24" customHeight="1" x14ac:dyDescent="0.15">
      <c r="A34" s="32">
        <v>19</v>
      </c>
      <c r="B34" s="19">
        <v>2022</v>
      </c>
      <c r="C34" s="18">
        <v>12</v>
      </c>
      <c r="D34" s="10" t="s">
        <v>15</v>
      </c>
      <c r="E34" s="30" t="s">
        <v>416</v>
      </c>
      <c r="F34" s="54" t="s">
        <v>51</v>
      </c>
      <c r="G34" s="23"/>
      <c r="H34" s="23" t="s">
        <v>115</v>
      </c>
      <c r="I34" s="2" t="s">
        <v>64</v>
      </c>
      <c r="J34" s="2" t="s">
        <v>116</v>
      </c>
      <c r="K34" s="2">
        <v>50</v>
      </c>
      <c r="L34" s="2" t="s">
        <v>104</v>
      </c>
      <c r="M34" s="14">
        <v>2500000</v>
      </c>
      <c r="N34" s="2" t="s">
        <v>106</v>
      </c>
      <c r="O34" s="2" t="s">
        <v>108</v>
      </c>
      <c r="P34" s="2" t="s">
        <v>110</v>
      </c>
      <c r="Q34" s="55" t="s">
        <v>210</v>
      </c>
      <c r="R34" s="2"/>
    </row>
    <row r="35" spans="1:18" ht="24" customHeight="1" x14ac:dyDescent="0.15">
      <c r="E35" s="44" t="s">
        <v>428</v>
      </c>
    </row>
  </sheetData>
  <autoFilter ref="B3:R3"/>
  <sortState ref="A4:R34">
    <sortCondition ref="C4:C34"/>
  </sortState>
  <phoneticPr fontId="2" type="noConversion"/>
  <dataValidations count="2">
    <dataValidation type="list" allowBlank="1" showInputMessage="1" showErrorMessage="1" sqref="D4:D34">
      <formula1>"자체조달, 중앙조달"</formula1>
    </dataValidation>
    <dataValidation type="list" allowBlank="1" showInputMessage="1" showErrorMessage="1" sqref="F4:F34">
      <formula1>"일반총액, 일반단가, 제한총액, 제한단가, 수의총액, 수의단가,조달구매"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5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8"/>
  <sheetViews>
    <sheetView showGridLines="0" topLeftCell="B1" zoomScaleNormal="100" workbookViewId="0">
      <pane ySplit="3" topLeftCell="A4" activePane="bottomLeft" state="frozen"/>
      <selection sqref="A1:A1048576"/>
      <selection pane="bottomLeft" activeCell="B4" sqref="B4"/>
    </sheetView>
  </sheetViews>
  <sheetFormatPr defaultRowHeight="24" customHeight="1" x14ac:dyDescent="0.15"/>
  <cols>
    <col min="1" max="1" width="7.109375" style="32" hidden="1" customWidth="1"/>
    <col min="2" max="2" width="8.33203125" style="29" customWidth="1"/>
    <col min="3" max="3" width="8" style="29" customWidth="1"/>
    <col min="4" max="4" width="8.5546875" style="44" customWidth="1"/>
    <col min="5" max="5" width="28.21875" style="44" customWidth="1"/>
    <col min="6" max="6" width="8.5546875" style="29" customWidth="1"/>
    <col min="7" max="7" width="16.109375" style="29" customWidth="1"/>
    <col min="8" max="8" width="12.44140625" style="29" customWidth="1"/>
    <col min="9" max="9" width="13.44140625" style="29" customWidth="1"/>
    <col min="10" max="10" width="11.21875" style="29" customWidth="1"/>
    <col min="11" max="11" width="12.44140625" style="29" customWidth="1"/>
    <col min="12" max="12" width="19.5546875" style="45" hidden="1" customWidth="1"/>
    <col min="13" max="13" width="12.44140625" style="29" customWidth="1"/>
    <col min="14" max="16384" width="8.88671875" style="8"/>
  </cols>
  <sheetData>
    <row r="1" spans="1:14" ht="36" customHeight="1" x14ac:dyDescent="0.15">
      <c r="B1" s="26" t="s">
        <v>38</v>
      </c>
      <c r="C1" s="26"/>
      <c r="D1" s="34"/>
      <c r="E1" s="34"/>
      <c r="F1" s="26"/>
      <c r="G1" s="26"/>
      <c r="H1" s="26"/>
      <c r="I1" s="26"/>
      <c r="J1" s="26"/>
      <c r="K1" s="26"/>
      <c r="L1" s="26"/>
      <c r="M1" s="26"/>
      <c r="N1" s="46"/>
    </row>
    <row r="2" spans="1:14" s="31" customFormat="1" ht="24" customHeight="1" x14ac:dyDescent="0.15">
      <c r="A2" s="32"/>
      <c r="B2" s="35" t="s">
        <v>39</v>
      </c>
      <c r="C2" s="36"/>
      <c r="D2" s="37"/>
      <c r="E2" s="37"/>
      <c r="F2" s="38"/>
      <c r="G2" s="38"/>
      <c r="H2" s="38"/>
      <c r="I2" s="38"/>
      <c r="J2" s="38"/>
      <c r="K2" s="38"/>
      <c r="L2" s="38"/>
      <c r="M2" s="27" t="s">
        <v>35</v>
      </c>
      <c r="N2" s="38"/>
    </row>
    <row r="3" spans="1:14" ht="34.5" customHeight="1" x14ac:dyDescent="0.15">
      <c r="A3" s="32" t="s">
        <v>441</v>
      </c>
      <c r="B3" s="47" t="s">
        <v>40</v>
      </c>
      <c r="C3" s="48" t="s">
        <v>41</v>
      </c>
      <c r="D3" s="49" t="s">
        <v>31</v>
      </c>
      <c r="E3" s="50" t="s">
        <v>42</v>
      </c>
      <c r="F3" s="51" t="s">
        <v>43</v>
      </c>
      <c r="G3" s="51" t="s">
        <v>44</v>
      </c>
      <c r="H3" s="52" t="s">
        <v>45</v>
      </c>
      <c r="I3" s="47" t="s">
        <v>46</v>
      </c>
      <c r="J3" s="47" t="s">
        <v>47</v>
      </c>
      <c r="K3" s="47" t="s">
        <v>48</v>
      </c>
      <c r="L3" s="53" t="s">
        <v>17</v>
      </c>
      <c r="M3" s="28" t="s">
        <v>49</v>
      </c>
    </row>
    <row r="4" spans="1:14" ht="24" customHeight="1" x14ac:dyDescent="0.15">
      <c r="A4" s="32">
        <v>24</v>
      </c>
      <c r="B4" s="19">
        <v>2022</v>
      </c>
      <c r="C4" s="18">
        <v>1</v>
      </c>
      <c r="D4" s="10" t="s">
        <v>15</v>
      </c>
      <c r="E4" s="11" t="s">
        <v>377</v>
      </c>
      <c r="F4" s="54" t="s">
        <v>51</v>
      </c>
      <c r="G4" s="1" t="s">
        <v>170</v>
      </c>
      <c r="H4" s="12">
        <v>17000000</v>
      </c>
      <c r="I4" s="2" t="s">
        <v>171</v>
      </c>
      <c r="J4" s="2" t="s">
        <v>172</v>
      </c>
      <c r="K4" s="2" t="s">
        <v>173</v>
      </c>
      <c r="L4" s="55" t="s">
        <v>210</v>
      </c>
      <c r="M4" s="9"/>
    </row>
    <row r="5" spans="1:14" ht="24" customHeight="1" x14ac:dyDescent="0.15">
      <c r="A5" s="32">
        <v>28</v>
      </c>
      <c r="B5" s="19">
        <v>2022</v>
      </c>
      <c r="C5" s="18">
        <v>1</v>
      </c>
      <c r="D5" s="10" t="s">
        <v>15</v>
      </c>
      <c r="E5" s="11" t="s">
        <v>381</v>
      </c>
      <c r="F5" s="54" t="s">
        <v>442</v>
      </c>
      <c r="G5" s="1" t="s">
        <v>183</v>
      </c>
      <c r="H5" s="12">
        <v>10000000</v>
      </c>
      <c r="I5" s="2" t="s">
        <v>180</v>
      </c>
      <c r="J5" s="2" t="s">
        <v>184</v>
      </c>
      <c r="K5" s="2" t="s">
        <v>185</v>
      </c>
      <c r="L5" s="55" t="s">
        <v>210</v>
      </c>
      <c r="M5" s="9"/>
    </row>
    <row r="6" spans="1:14" ht="24" customHeight="1" x14ac:dyDescent="0.15">
      <c r="A6" s="32">
        <v>29</v>
      </c>
      <c r="B6" s="19">
        <v>2022</v>
      </c>
      <c r="C6" s="18">
        <v>1</v>
      </c>
      <c r="D6" s="10" t="s">
        <v>15</v>
      </c>
      <c r="E6" s="11" t="s">
        <v>382</v>
      </c>
      <c r="F6" s="54" t="s">
        <v>51</v>
      </c>
      <c r="G6" s="1" t="s">
        <v>220</v>
      </c>
      <c r="H6" s="12">
        <v>5000000</v>
      </c>
      <c r="I6" s="2" t="s">
        <v>186</v>
      </c>
      <c r="J6" s="2" t="s">
        <v>187</v>
      </c>
      <c r="K6" s="2" t="s">
        <v>188</v>
      </c>
      <c r="L6" s="55" t="s">
        <v>210</v>
      </c>
      <c r="M6" s="9"/>
    </row>
    <row r="7" spans="1:14" ht="24" customHeight="1" x14ac:dyDescent="0.15">
      <c r="A7" s="32">
        <v>45</v>
      </c>
      <c r="B7" s="19">
        <v>2022</v>
      </c>
      <c r="C7" s="18">
        <v>1</v>
      </c>
      <c r="D7" s="10" t="s">
        <v>15</v>
      </c>
      <c r="E7" s="11" t="s">
        <v>395</v>
      </c>
      <c r="F7" s="54" t="s">
        <v>271</v>
      </c>
      <c r="G7" s="56" t="s">
        <v>272</v>
      </c>
      <c r="H7" s="15">
        <v>57960000</v>
      </c>
      <c r="I7" s="2" t="s">
        <v>287</v>
      </c>
      <c r="J7" s="5" t="s">
        <v>290</v>
      </c>
      <c r="K7" s="5" t="s">
        <v>291</v>
      </c>
      <c r="L7" s="2" t="s">
        <v>275</v>
      </c>
      <c r="M7" s="9" t="s">
        <v>292</v>
      </c>
    </row>
    <row r="8" spans="1:14" ht="24" customHeight="1" x14ac:dyDescent="0.15">
      <c r="A8" s="32">
        <v>34</v>
      </c>
      <c r="B8" s="19">
        <v>2022</v>
      </c>
      <c r="C8" s="18">
        <v>2</v>
      </c>
      <c r="D8" s="10" t="s">
        <v>15</v>
      </c>
      <c r="E8" s="11" t="s">
        <v>429</v>
      </c>
      <c r="F8" s="54" t="s">
        <v>177</v>
      </c>
      <c r="G8" s="1" t="s">
        <v>214</v>
      </c>
      <c r="H8" s="12">
        <v>6000000</v>
      </c>
      <c r="I8" s="2" t="s">
        <v>196</v>
      </c>
      <c r="J8" s="5" t="s">
        <v>198</v>
      </c>
      <c r="K8" s="5" t="s">
        <v>215</v>
      </c>
      <c r="L8" s="55" t="s">
        <v>210</v>
      </c>
      <c r="M8" s="9"/>
    </row>
    <row r="9" spans="1:14" ht="24" customHeight="1" x14ac:dyDescent="0.15">
      <c r="A9" s="32">
        <v>37</v>
      </c>
      <c r="B9" s="19">
        <v>2022</v>
      </c>
      <c r="C9" s="18">
        <v>2</v>
      </c>
      <c r="D9" s="10" t="s">
        <v>15</v>
      </c>
      <c r="E9" s="11" t="s">
        <v>389</v>
      </c>
      <c r="F9" s="54" t="s">
        <v>51</v>
      </c>
      <c r="G9" s="56" t="s">
        <v>255</v>
      </c>
      <c r="H9" s="15">
        <v>85000000</v>
      </c>
      <c r="I9" s="2" t="s">
        <v>444</v>
      </c>
      <c r="J9" s="5" t="s">
        <v>256</v>
      </c>
      <c r="K9" s="5" t="s">
        <v>257</v>
      </c>
      <c r="L9" s="2" t="s">
        <v>258</v>
      </c>
      <c r="M9" s="9" t="s">
        <v>259</v>
      </c>
    </row>
    <row r="10" spans="1:14" ht="24" customHeight="1" x14ac:dyDescent="0.15">
      <c r="A10" s="32">
        <v>1</v>
      </c>
      <c r="B10" s="19">
        <v>2022</v>
      </c>
      <c r="C10" s="18">
        <v>3</v>
      </c>
      <c r="D10" s="10" t="s">
        <v>15</v>
      </c>
      <c r="E10" s="11" t="s">
        <v>357</v>
      </c>
      <c r="F10" s="54" t="s">
        <v>51</v>
      </c>
      <c r="G10" s="1" t="s">
        <v>223</v>
      </c>
      <c r="H10" s="12">
        <v>12000000</v>
      </c>
      <c r="I10" s="2" t="s">
        <v>52</v>
      </c>
      <c r="J10" s="5" t="s">
        <v>53</v>
      </c>
      <c r="K10" s="5" t="s">
        <v>54</v>
      </c>
      <c r="L10" s="55" t="s">
        <v>210</v>
      </c>
      <c r="M10" s="9"/>
    </row>
    <row r="11" spans="1:14" ht="24" customHeight="1" x14ac:dyDescent="0.15">
      <c r="A11" s="32">
        <v>2</v>
      </c>
      <c r="B11" s="19">
        <v>2022</v>
      </c>
      <c r="C11" s="18">
        <v>3</v>
      </c>
      <c r="D11" s="10" t="s">
        <v>15</v>
      </c>
      <c r="E11" s="11" t="s">
        <v>358</v>
      </c>
      <c r="F11" s="54" t="s">
        <v>51</v>
      </c>
      <c r="G11" s="1" t="s">
        <v>222</v>
      </c>
      <c r="H11" s="12">
        <v>2040000</v>
      </c>
      <c r="I11" s="2" t="s">
        <v>52</v>
      </c>
      <c r="J11" s="5" t="s">
        <v>53</v>
      </c>
      <c r="K11" s="5" t="s">
        <v>54</v>
      </c>
      <c r="L11" s="55" t="s">
        <v>210</v>
      </c>
      <c r="M11" s="57"/>
    </row>
    <row r="12" spans="1:14" ht="24" customHeight="1" x14ac:dyDescent="0.15">
      <c r="A12" s="32">
        <v>3</v>
      </c>
      <c r="B12" s="19">
        <v>2022</v>
      </c>
      <c r="C12" s="18">
        <v>3</v>
      </c>
      <c r="D12" s="10" t="s">
        <v>15</v>
      </c>
      <c r="E12" s="11" t="s">
        <v>359</v>
      </c>
      <c r="F12" s="54" t="s">
        <v>98</v>
      </c>
      <c r="G12" s="1" t="s">
        <v>99</v>
      </c>
      <c r="H12" s="12">
        <v>85000000</v>
      </c>
      <c r="I12" s="2" t="s">
        <v>67</v>
      </c>
      <c r="J12" s="5" t="s">
        <v>100</v>
      </c>
      <c r="K12" s="5" t="s">
        <v>101</v>
      </c>
      <c r="L12" s="2" t="s">
        <v>155</v>
      </c>
      <c r="M12" s="9" t="s">
        <v>212</v>
      </c>
    </row>
    <row r="13" spans="1:14" ht="24" customHeight="1" x14ac:dyDescent="0.15">
      <c r="A13" s="32">
        <v>8</v>
      </c>
      <c r="B13" s="19">
        <v>2022</v>
      </c>
      <c r="C13" s="18">
        <v>3</v>
      </c>
      <c r="D13" s="10" t="s">
        <v>15</v>
      </c>
      <c r="E13" s="11" t="s">
        <v>361</v>
      </c>
      <c r="F13" s="54" t="s">
        <v>51</v>
      </c>
      <c r="G13" s="1" t="s">
        <v>117</v>
      </c>
      <c r="H13" s="12">
        <v>20000000</v>
      </c>
      <c r="I13" s="2" t="s">
        <v>105</v>
      </c>
      <c r="J13" s="5" t="s">
        <v>107</v>
      </c>
      <c r="K13" s="5" t="s">
        <v>118</v>
      </c>
      <c r="L13" s="55" t="s">
        <v>210</v>
      </c>
      <c r="M13" s="9"/>
    </row>
    <row r="14" spans="1:14" ht="24" customHeight="1" x14ac:dyDescent="0.15">
      <c r="A14" s="32">
        <v>13</v>
      </c>
      <c r="B14" s="19">
        <v>2022</v>
      </c>
      <c r="C14" s="18">
        <v>3</v>
      </c>
      <c r="D14" s="10" t="s">
        <v>97</v>
      </c>
      <c r="E14" s="11" t="s">
        <v>366</v>
      </c>
      <c r="F14" s="54" t="s">
        <v>98</v>
      </c>
      <c r="G14" s="1" t="s">
        <v>151</v>
      </c>
      <c r="H14" s="12">
        <v>168000000</v>
      </c>
      <c r="I14" s="3" t="s">
        <v>152</v>
      </c>
      <c r="J14" s="2" t="s">
        <v>153</v>
      </c>
      <c r="K14" s="2" t="s">
        <v>154</v>
      </c>
      <c r="L14" s="2" t="s">
        <v>155</v>
      </c>
      <c r="M14" s="9" t="s">
        <v>213</v>
      </c>
    </row>
    <row r="15" spans="1:14" ht="24" customHeight="1" x14ac:dyDescent="0.15">
      <c r="A15" s="32">
        <v>39</v>
      </c>
      <c r="B15" s="19">
        <v>2022</v>
      </c>
      <c r="C15" s="18">
        <v>3</v>
      </c>
      <c r="D15" s="10" t="s">
        <v>15</v>
      </c>
      <c r="E15" s="11" t="s">
        <v>391</v>
      </c>
      <c r="F15" s="54" t="s">
        <v>177</v>
      </c>
      <c r="G15" s="56" t="s">
        <v>260</v>
      </c>
      <c r="H15" s="15">
        <v>210000000</v>
      </c>
      <c r="I15" s="2" t="s">
        <v>445</v>
      </c>
      <c r="J15" s="2" t="s">
        <v>261</v>
      </c>
      <c r="K15" s="2" t="s">
        <v>262</v>
      </c>
      <c r="L15" s="2" t="s">
        <v>263</v>
      </c>
      <c r="M15" s="9"/>
    </row>
    <row r="16" spans="1:14" ht="24" customHeight="1" x14ac:dyDescent="0.15">
      <c r="A16" s="32">
        <v>38</v>
      </c>
      <c r="B16" s="19">
        <v>2022</v>
      </c>
      <c r="C16" s="18">
        <v>3</v>
      </c>
      <c r="D16" s="10" t="s">
        <v>15</v>
      </c>
      <c r="E16" s="11" t="s">
        <v>390</v>
      </c>
      <c r="F16" s="54" t="s">
        <v>177</v>
      </c>
      <c r="G16" s="56" t="s">
        <v>260</v>
      </c>
      <c r="H16" s="15">
        <v>106920000</v>
      </c>
      <c r="I16" s="2" t="s">
        <v>444</v>
      </c>
      <c r="J16" s="2" t="s">
        <v>261</v>
      </c>
      <c r="K16" s="2" t="s">
        <v>262</v>
      </c>
      <c r="L16" s="2" t="s">
        <v>263</v>
      </c>
      <c r="M16" s="9"/>
    </row>
    <row r="17" spans="1:13" ht="24" customHeight="1" x14ac:dyDescent="0.15">
      <c r="A17" s="32">
        <v>4</v>
      </c>
      <c r="B17" s="19">
        <v>2022</v>
      </c>
      <c r="C17" s="18">
        <v>4</v>
      </c>
      <c r="D17" s="10" t="s">
        <v>15</v>
      </c>
      <c r="E17" s="11" t="s">
        <v>438</v>
      </c>
      <c r="F17" s="54" t="s">
        <v>51</v>
      </c>
      <c r="G17" s="1" t="s">
        <v>226</v>
      </c>
      <c r="H17" s="12">
        <v>10000000</v>
      </c>
      <c r="I17" s="2" t="s">
        <v>227</v>
      </c>
      <c r="J17" s="2" t="s">
        <v>228</v>
      </c>
      <c r="K17" s="2" t="s">
        <v>229</v>
      </c>
      <c r="L17" s="55" t="s">
        <v>210</v>
      </c>
      <c r="M17" s="9"/>
    </row>
    <row r="18" spans="1:13" ht="24" customHeight="1" x14ac:dyDescent="0.15">
      <c r="A18" s="32">
        <v>9</v>
      </c>
      <c r="B18" s="19">
        <v>2022</v>
      </c>
      <c r="C18" s="18">
        <v>4</v>
      </c>
      <c r="D18" s="10" t="s">
        <v>15</v>
      </c>
      <c r="E18" s="11" t="s">
        <v>362</v>
      </c>
      <c r="F18" s="54" t="s">
        <v>51</v>
      </c>
      <c r="G18" s="1" t="s">
        <v>119</v>
      </c>
      <c r="H18" s="12">
        <v>10000000</v>
      </c>
      <c r="I18" s="2" t="s">
        <v>106</v>
      </c>
      <c r="J18" s="2" t="s">
        <v>107</v>
      </c>
      <c r="K18" s="2" t="s">
        <v>109</v>
      </c>
      <c r="L18" s="55" t="s">
        <v>210</v>
      </c>
      <c r="M18" s="57"/>
    </row>
    <row r="19" spans="1:13" ht="24" customHeight="1" x14ac:dyDescent="0.15">
      <c r="A19" s="32">
        <v>10</v>
      </c>
      <c r="B19" s="19">
        <v>2022</v>
      </c>
      <c r="C19" s="18">
        <v>4</v>
      </c>
      <c r="D19" s="10" t="s">
        <v>15</v>
      </c>
      <c r="E19" s="11" t="s">
        <v>363</v>
      </c>
      <c r="F19" s="54" t="s">
        <v>51</v>
      </c>
      <c r="G19" s="1" t="s">
        <v>231</v>
      </c>
      <c r="H19" s="12">
        <v>3000000</v>
      </c>
      <c r="I19" s="2" t="s">
        <v>105</v>
      </c>
      <c r="J19" s="2" t="s">
        <v>107</v>
      </c>
      <c r="K19" s="2" t="s">
        <v>120</v>
      </c>
      <c r="L19" s="55" t="s">
        <v>210</v>
      </c>
      <c r="M19" s="57"/>
    </row>
    <row r="20" spans="1:13" ht="24" customHeight="1" x14ac:dyDescent="0.15">
      <c r="A20" s="32">
        <v>14</v>
      </c>
      <c r="B20" s="19">
        <v>2022</v>
      </c>
      <c r="C20" s="18">
        <v>4</v>
      </c>
      <c r="D20" s="10" t="s">
        <v>97</v>
      </c>
      <c r="E20" s="11" t="s">
        <v>367</v>
      </c>
      <c r="F20" s="54" t="s">
        <v>98</v>
      </c>
      <c r="G20" s="1" t="s">
        <v>156</v>
      </c>
      <c r="H20" s="12">
        <v>200000000</v>
      </c>
      <c r="I20" s="3" t="s">
        <v>130</v>
      </c>
      <c r="J20" s="2" t="s">
        <v>153</v>
      </c>
      <c r="K20" s="2" t="s">
        <v>154</v>
      </c>
      <c r="L20" s="2" t="s">
        <v>155</v>
      </c>
      <c r="M20" s="9" t="s">
        <v>213</v>
      </c>
    </row>
    <row r="21" spans="1:13" ht="24" customHeight="1" x14ac:dyDescent="0.15">
      <c r="A21" s="32">
        <v>35</v>
      </c>
      <c r="B21" s="19">
        <v>2022</v>
      </c>
      <c r="C21" s="18">
        <v>4</v>
      </c>
      <c r="D21" s="10" t="s">
        <v>15</v>
      </c>
      <c r="E21" s="11" t="s">
        <v>387</v>
      </c>
      <c r="F21" s="54" t="s">
        <v>69</v>
      </c>
      <c r="G21" s="1" t="s">
        <v>199</v>
      </c>
      <c r="H21" s="12">
        <v>8000000</v>
      </c>
      <c r="I21" s="9" t="s">
        <v>446</v>
      </c>
      <c r="J21" s="2" t="s">
        <v>200</v>
      </c>
      <c r="K21" s="2" t="s">
        <v>201</v>
      </c>
      <c r="L21" s="55" t="s">
        <v>210</v>
      </c>
      <c r="M21" s="57"/>
    </row>
    <row r="22" spans="1:13" ht="24" customHeight="1" x14ac:dyDescent="0.15">
      <c r="A22" s="32">
        <v>30</v>
      </c>
      <c r="B22" s="19">
        <v>2022</v>
      </c>
      <c r="C22" s="18">
        <v>5</v>
      </c>
      <c r="D22" s="10" t="s">
        <v>15</v>
      </c>
      <c r="E22" s="11" t="s">
        <v>383</v>
      </c>
      <c r="F22" s="54" t="s">
        <v>98</v>
      </c>
      <c r="G22" s="1" t="s">
        <v>189</v>
      </c>
      <c r="H22" s="12">
        <v>102300000</v>
      </c>
      <c r="I22" s="2" t="s">
        <v>180</v>
      </c>
      <c r="J22" s="2" t="s">
        <v>181</v>
      </c>
      <c r="K22" s="2" t="s">
        <v>182</v>
      </c>
      <c r="L22" s="2" t="s">
        <v>155</v>
      </c>
      <c r="M22" s="9" t="s">
        <v>213</v>
      </c>
    </row>
    <row r="23" spans="1:13" ht="24" customHeight="1" x14ac:dyDescent="0.15">
      <c r="A23" s="32">
        <v>36</v>
      </c>
      <c r="B23" s="19">
        <v>2022</v>
      </c>
      <c r="C23" s="18">
        <v>5</v>
      </c>
      <c r="D23" s="10" t="s">
        <v>15</v>
      </c>
      <c r="E23" s="11" t="s">
        <v>388</v>
      </c>
      <c r="F23" s="54" t="s">
        <v>69</v>
      </c>
      <c r="G23" s="1" t="s">
        <v>199</v>
      </c>
      <c r="H23" s="12">
        <v>15000000</v>
      </c>
      <c r="I23" s="2" t="s">
        <v>196</v>
      </c>
      <c r="J23" s="2" t="s">
        <v>197</v>
      </c>
      <c r="K23" s="2" t="s">
        <v>215</v>
      </c>
      <c r="L23" s="55" t="s">
        <v>210</v>
      </c>
      <c r="M23" s="9"/>
    </row>
    <row r="24" spans="1:13" ht="24" customHeight="1" x14ac:dyDescent="0.15">
      <c r="A24" s="32">
        <v>11</v>
      </c>
      <c r="B24" s="19">
        <v>2022</v>
      </c>
      <c r="C24" s="18">
        <v>6</v>
      </c>
      <c r="D24" s="10" t="s">
        <v>15</v>
      </c>
      <c r="E24" s="11" t="s">
        <v>364</v>
      </c>
      <c r="F24" s="54" t="s">
        <v>51</v>
      </c>
      <c r="G24" s="1" t="s">
        <v>121</v>
      </c>
      <c r="H24" s="12">
        <v>45000000</v>
      </c>
      <c r="I24" s="2" t="s">
        <v>122</v>
      </c>
      <c r="J24" s="2" t="s">
        <v>123</v>
      </c>
      <c r="K24" s="2" t="s">
        <v>124</v>
      </c>
      <c r="L24" s="2" t="s">
        <v>206</v>
      </c>
      <c r="M24" s="9"/>
    </row>
    <row r="25" spans="1:13" ht="24" customHeight="1" x14ac:dyDescent="0.15">
      <c r="A25" s="32">
        <v>31</v>
      </c>
      <c r="B25" s="19">
        <v>2022</v>
      </c>
      <c r="C25" s="18">
        <v>6</v>
      </c>
      <c r="D25" s="10" t="s">
        <v>15</v>
      </c>
      <c r="E25" s="11" t="s">
        <v>384</v>
      </c>
      <c r="F25" s="54" t="s">
        <v>51</v>
      </c>
      <c r="G25" s="1" t="s">
        <v>238</v>
      </c>
      <c r="H25" s="12">
        <v>13000000</v>
      </c>
      <c r="I25" s="9" t="s">
        <v>190</v>
      </c>
      <c r="J25" s="9" t="s">
        <v>191</v>
      </c>
      <c r="K25" s="9" t="s">
        <v>192</v>
      </c>
      <c r="L25" s="55" t="s">
        <v>210</v>
      </c>
      <c r="M25" s="9"/>
    </row>
    <row r="26" spans="1:13" ht="24" customHeight="1" x14ac:dyDescent="0.15">
      <c r="A26" s="32">
        <v>15</v>
      </c>
      <c r="B26" s="19">
        <v>2022</v>
      </c>
      <c r="C26" s="18">
        <v>8</v>
      </c>
      <c r="D26" s="10" t="s">
        <v>97</v>
      </c>
      <c r="E26" s="11" t="s">
        <v>368</v>
      </c>
      <c r="F26" s="54" t="s">
        <v>98</v>
      </c>
      <c r="G26" s="1" t="s">
        <v>157</v>
      </c>
      <c r="H26" s="12">
        <v>310000000</v>
      </c>
      <c r="I26" s="3" t="s">
        <v>130</v>
      </c>
      <c r="J26" s="2" t="s">
        <v>153</v>
      </c>
      <c r="K26" s="2" t="s">
        <v>154</v>
      </c>
      <c r="L26" s="2" t="s">
        <v>155</v>
      </c>
      <c r="M26" s="9" t="s">
        <v>213</v>
      </c>
    </row>
    <row r="27" spans="1:13" ht="24" customHeight="1" x14ac:dyDescent="0.15">
      <c r="A27" s="32">
        <v>5</v>
      </c>
      <c r="B27" s="19">
        <v>2022</v>
      </c>
      <c r="C27" s="18">
        <v>9</v>
      </c>
      <c r="D27" s="10" t="s">
        <v>15</v>
      </c>
      <c r="E27" s="11" t="s">
        <v>439</v>
      </c>
      <c r="F27" s="54" t="s">
        <v>51</v>
      </c>
      <c r="G27" s="1" t="s">
        <v>226</v>
      </c>
      <c r="H27" s="12">
        <v>10000000</v>
      </c>
      <c r="I27" s="2" t="s">
        <v>227</v>
      </c>
      <c r="J27" s="2" t="s">
        <v>228</v>
      </c>
      <c r="K27" s="2" t="s">
        <v>229</v>
      </c>
      <c r="L27" s="55" t="s">
        <v>210</v>
      </c>
      <c r="M27" s="9"/>
    </row>
    <row r="28" spans="1:13" ht="24" customHeight="1" x14ac:dyDescent="0.15">
      <c r="A28" s="32">
        <v>6</v>
      </c>
      <c r="B28" s="19">
        <v>2022</v>
      </c>
      <c r="C28" s="18">
        <v>9</v>
      </c>
      <c r="D28" s="10" t="s">
        <v>15</v>
      </c>
      <c r="E28" s="11" t="s">
        <v>360</v>
      </c>
      <c r="F28" s="54" t="s">
        <v>51</v>
      </c>
      <c r="G28" s="1" t="s">
        <v>431</v>
      </c>
      <c r="H28" s="12">
        <v>5000000</v>
      </c>
      <c r="I28" s="2" t="s">
        <v>227</v>
      </c>
      <c r="J28" s="2" t="s">
        <v>230</v>
      </c>
      <c r="K28" s="2" t="s">
        <v>430</v>
      </c>
      <c r="L28" s="55" t="s">
        <v>210</v>
      </c>
      <c r="M28" s="9"/>
    </row>
    <row r="29" spans="1:13" ht="24" customHeight="1" x14ac:dyDescent="0.15">
      <c r="A29" s="32">
        <v>7</v>
      </c>
      <c r="B29" s="19">
        <v>2022</v>
      </c>
      <c r="C29" s="18">
        <v>10</v>
      </c>
      <c r="D29" s="10" t="s">
        <v>15</v>
      </c>
      <c r="E29" s="11" t="s">
        <v>440</v>
      </c>
      <c r="F29" s="54" t="s">
        <v>51</v>
      </c>
      <c r="G29" s="1" t="s">
        <v>231</v>
      </c>
      <c r="H29" s="12">
        <v>3000000</v>
      </c>
      <c r="I29" s="2" t="s">
        <v>227</v>
      </c>
      <c r="J29" s="2" t="s">
        <v>230</v>
      </c>
      <c r="K29" s="2" t="s">
        <v>430</v>
      </c>
      <c r="L29" s="55" t="s">
        <v>210</v>
      </c>
      <c r="M29" s="9"/>
    </row>
    <row r="30" spans="1:13" ht="24" customHeight="1" x14ac:dyDescent="0.15">
      <c r="A30" s="32">
        <v>12</v>
      </c>
      <c r="B30" s="19">
        <v>2022</v>
      </c>
      <c r="C30" s="18">
        <v>11</v>
      </c>
      <c r="D30" s="10" t="s">
        <v>15</v>
      </c>
      <c r="E30" s="11" t="s">
        <v>365</v>
      </c>
      <c r="F30" s="54" t="s">
        <v>51</v>
      </c>
      <c r="G30" s="33" t="s">
        <v>125</v>
      </c>
      <c r="H30" s="12">
        <v>45000000</v>
      </c>
      <c r="I30" s="2" t="s">
        <v>126</v>
      </c>
      <c r="J30" s="2" t="s">
        <v>127</v>
      </c>
      <c r="K30" s="2" t="s">
        <v>128</v>
      </c>
      <c r="L30" s="2" t="s">
        <v>207</v>
      </c>
      <c r="M30" s="9" t="s">
        <v>443</v>
      </c>
    </row>
    <row r="31" spans="1:13" ht="24" customHeight="1" x14ac:dyDescent="0.15">
      <c r="A31" s="32">
        <v>16</v>
      </c>
      <c r="B31" s="19">
        <v>2022</v>
      </c>
      <c r="C31" s="25">
        <v>12</v>
      </c>
      <c r="D31" s="10" t="s">
        <v>15</v>
      </c>
      <c r="E31" s="11" t="s">
        <v>369</v>
      </c>
      <c r="F31" s="54" t="s">
        <v>51</v>
      </c>
      <c r="G31" s="1" t="s">
        <v>234</v>
      </c>
      <c r="H31" s="12">
        <v>7332000</v>
      </c>
      <c r="I31" s="2" t="s">
        <v>130</v>
      </c>
      <c r="J31" s="2" t="s">
        <v>131</v>
      </c>
      <c r="K31" s="2" t="s">
        <v>132</v>
      </c>
      <c r="L31" s="2" t="s">
        <v>208</v>
      </c>
      <c r="M31" s="3"/>
    </row>
    <row r="32" spans="1:13" ht="24" customHeight="1" x14ac:dyDescent="0.15">
      <c r="A32" s="32">
        <v>17</v>
      </c>
      <c r="B32" s="19">
        <v>2022</v>
      </c>
      <c r="C32" s="25">
        <v>12</v>
      </c>
      <c r="D32" s="10" t="s">
        <v>15</v>
      </c>
      <c r="E32" s="11" t="s">
        <v>370</v>
      </c>
      <c r="F32" s="54" t="s">
        <v>51</v>
      </c>
      <c r="G32" s="1" t="s">
        <v>233</v>
      </c>
      <c r="H32" s="12">
        <v>3020400</v>
      </c>
      <c r="I32" s="2" t="s">
        <v>158</v>
      </c>
      <c r="J32" s="2" t="s">
        <v>159</v>
      </c>
      <c r="K32" s="2" t="s">
        <v>132</v>
      </c>
      <c r="L32" s="2" t="s">
        <v>209</v>
      </c>
      <c r="M32" s="57"/>
    </row>
    <row r="33" spans="1:14" ht="24" customHeight="1" x14ac:dyDescent="0.15">
      <c r="A33" s="32">
        <v>18</v>
      </c>
      <c r="B33" s="19">
        <v>2022</v>
      </c>
      <c r="C33" s="25">
        <v>12</v>
      </c>
      <c r="D33" s="10" t="s">
        <v>15</v>
      </c>
      <c r="E33" s="11" t="s">
        <v>371</v>
      </c>
      <c r="F33" s="54" t="s">
        <v>51</v>
      </c>
      <c r="G33" s="1" t="s">
        <v>235</v>
      </c>
      <c r="H33" s="12">
        <v>7320000</v>
      </c>
      <c r="I33" s="2" t="s">
        <v>130</v>
      </c>
      <c r="J33" s="2" t="s">
        <v>159</v>
      </c>
      <c r="K33" s="2" t="s">
        <v>160</v>
      </c>
      <c r="L33" s="2" t="s">
        <v>208</v>
      </c>
      <c r="M33" s="57"/>
    </row>
    <row r="34" spans="1:14" ht="24" customHeight="1" x14ac:dyDescent="0.15">
      <c r="A34" s="32">
        <v>19</v>
      </c>
      <c r="B34" s="19">
        <v>2022</v>
      </c>
      <c r="C34" s="25">
        <v>12</v>
      </c>
      <c r="D34" s="10" t="s">
        <v>15</v>
      </c>
      <c r="E34" s="11" t="s">
        <v>372</v>
      </c>
      <c r="F34" s="54" t="s">
        <v>51</v>
      </c>
      <c r="G34" s="1" t="s">
        <v>232</v>
      </c>
      <c r="H34" s="12">
        <v>2880000</v>
      </c>
      <c r="I34" s="2" t="s">
        <v>158</v>
      </c>
      <c r="J34" s="2" t="s">
        <v>131</v>
      </c>
      <c r="K34" s="2" t="s">
        <v>132</v>
      </c>
      <c r="L34" s="2" t="s">
        <v>208</v>
      </c>
      <c r="M34" s="57"/>
    </row>
    <row r="35" spans="1:14" ht="24" customHeight="1" x14ac:dyDescent="0.15">
      <c r="A35" s="32">
        <v>20</v>
      </c>
      <c r="B35" s="19">
        <v>2022</v>
      </c>
      <c r="C35" s="25">
        <v>12</v>
      </c>
      <c r="D35" s="10" t="s">
        <v>15</v>
      </c>
      <c r="E35" s="11" t="s">
        <v>373</v>
      </c>
      <c r="F35" s="54" t="s">
        <v>51</v>
      </c>
      <c r="G35" s="33" t="s">
        <v>236</v>
      </c>
      <c r="H35" s="12">
        <v>7920000</v>
      </c>
      <c r="I35" s="2" t="s">
        <v>130</v>
      </c>
      <c r="J35" s="2" t="s">
        <v>131</v>
      </c>
      <c r="K35" s="2" t="s">
        <v>160</v>
      </c>
      <c r="L35" s="2" t="s">
        <v>208</v>
      </c>
      <c r="M35" s="57"/>
    </row>
    <row r="36" spans="1:14" ht="24" customHeight="1" x14ac:dyDescent="0.15">
      <c r="A36" s="32">
        <v>21</v>
      </c>
      <c r="B36" s="19">
        <v>2022</v>
      </c>
      <c r="C36" s="25">
        <v>12</v>
      </c>
      <c r="D36" s="10" t="s">
        <v>15</v>
      </c>
      <c r="E36" s="11" t="s">
        <v>374</v>
      </c>
      <c r="F36" s="54" t="s">
        <v>51</v>
      </c>
      <c r="G36" s="1" t="s">
        <v>161</v>
      </c>
      <c r="H36" s="12">
        <v>7200000</v>
      </c>
      <c r="I36" s="2" t="s">
        <v>130</v>
      </c>
      <c r="J36" s="2" t="s">
        <v>159</v>
      </c>
      <c r="K36" s="2" t="s">
        <v>132</v>
      </c>
      <c r="L36" s="55" t="s">
        <v>210</v>
      </c>
      <c r="M36" s="57"/>
    </row>
    <row r="37" spans="1:14" ht="24" customHeight="1" x14ac:dyDescent="0.15">
      <c r="A37" s="32">
        <v>22</v>
      </c>
      <c r="B37" s="19">
        <v>2022</v>
      </c>
      <c r="C37" s="25">
        <v>12</v>
      </c>
      <c r="D37" s="10" t="s">
        <v>15</v>
      </c>
      <c r="E37" s="11" t="s">
        <v>375</v>
      </c>
      <c r="F37" s="54" t="s">
        <v>51</v>
      </c>
      <c r="G37" s="1" t="s">
        <v>237</v>
      </c>
      <c r="H37" s="12">
        <v>5400000</v>
      </c>
      <c r="I37" s="2" t="s">
        <v>158</v>
      </c>
      <c r="J37" s="2" t="s">
        <v>131</v>
      </c>
      <c r="K37" s="2" t="s">
        <v>132</v>
      </c>
      <c r="L37" s="55" t="s">
        <v>210</v>
      </c>
      <c r="M37" s="57"/>
    </row>
    <row r="38" spans="1:14" ht="24" customHeight="1" x14ac:dyDescent="0.15">
      <c r="A38" s="32">
        <v>23</v>
      </c>
      <c r="B38" s="19">
        <v>2022</v>
      </c>
      <c r="C38" s="25">
        <v>12</v>
      </c>
      <c r="D38" s="10" t="s">
        <v>15</v>
      </c>
      <c r="E38" s="11" t="s">
        <v>376</v>
      </c>
      <c r="F38" s="54" t="s">
        <v>51</v>
      </c>
      <c r="G38" s="1" t="s">
        <v>162</v>
      </c>
      <c r="H38" s="12">
        <v>6000000</v>
      </c>
      <c r="I38" s="2" t="s">
        <v>130</v>
      </c>
      <c r="J38" s="2" t="s">
        <v>159</v>
      </c>
      <c r="K38" s="2" t="s">
        <v>160</v>
      </c>
      <c r="L38" s="55" t="s">
        <v>210</v>
      </c>
      <c r="M38" s="57"/>
    </row>
    <row r="39" spans="1:14" ht="24" customHeight="1" x14ac:dyDescent="0.15">
      <c r="A39" s="32">
        <v>25</v>
      </c>
      <c r="B39" s="19">
        <v>2022</v>
      </c>
      <c r="C39" s="18">
        <v>12</v>
      </c>
      <c r="D39" s="10" t="s">
        <v>15</v>
      </c>
      <c r="E39" s="11" t="s">
        <v>378</v>
      </c>
      <c r="F39" s="54" t="s">
        <v>202</v>
      </c>
      <c r="G39" s="1" t="s">
        <v>203</v>
      </c>
      <c r="H39" s="12">
        <v>3600000</v>
      </c>
      <c r="I39" s="2" t="s">
        <v>171</v>
      </c>
      <c r="J39" s="2" t="s">
        <v>172</v>
      </c>
      <c r="K39" s="2" t="s">
        <v>173</v>
      </c>
      <c r="L39" s="55" t="s">
        <v>210</v>
      </c>
      <c r="M39" s="9"/>
    </row>
    <row r="40" spans="1:14" ht="24" customHeight="1" x14ac:dyDescent="0.15">
      <c r="A40" s="32">
        <v>26</v>
      </c>
      <c r="B40" s="19">
        <v>2022</v>
      </c>
      <c r="C40" s="18">
        <v>12</v>
      </c>
      <c r="D40" s="10" t="s">
        <v>15</v>
      </c>
      <c r="E40" s="11" t="s">
        <v>379</v>
      </c>
      <c r="F40" s="54" t="s">
        <v>51</v>
      </c>
      <c r="G40" s="58" t="s">
        <v>219</v>
      </c>
      <c r="H40" s="7">
        <v>3960000</v>
      </c>
      <c r="I40" s="2" t="s">
        <v>171</v>
      </c>
      <c r="J40" s="2" t="s">
        <v>174</v>
      </c>
      <c r="K40" s="2" t="s">
        <v>175</v>
      </c>
      <c r="L40" s="55" t="s">
        <v>210</v>
      </c>
      <c r="M40" s="9"/>
    </row>
    <row r="41" spans="1:14" ht="24" customHeight="1" x14ac:dyDescent="0.15">
      <c r="A41" s="32">
        <v>27</v>
      </c>
      <c r="B41" s="19">
        <v>2022</v>
      </c>
      <c r="C41" s="18">
        <v>12</v>
      </c>
      <c r="D41" s="10" t="s">
        <v>15</v>
      </c>
      <c r="E41" s="11" t="s">
        <v>380</v>
      </c>
      <c r="F41" s="54" t="s">
        <v>51</v>
      </c>
      <c r="G41" s="2" t="s">
        <v>176</v>
      </c>
      <c r="H41" s="7">
        <v>4500000</v>
      </c>
      <c r="I41" s="2" t="s">
        <v>171</v>
      </c>
      <c r="J41" s="2" t="s">
        <v>174</v>
      </c>
      <c r="K41" s="2" t="s">
        <v>175</v>
      </c>
      <c r="L41" s="55" t="s">
        <v>210</v>
      </c>
      <c r="M41" s="9"/>
    </row>
    <row r="42" spans="1:14" ht="24" customHeight="1" x14ac:dyDescent="0.15">
      <c r="A42" s="32">
        <v>32</v>
      </c>
      <c r="B42" s="19">
        <v>2022</v>
      </c>
      <c r="C42" s="18">
        <v>12</v>
      </c>
      <c r="D42" s="10" t="s">
        <v>15</v>
      </c>
      <c r="E42" s="11" t="s">
        <v>385</v>
      </c>
      <c r="F42" s="54" t="s">
        <v>51</v>
      </c>
      <c r="G42" s="2" t="s">
        <v>238</v>
      </c>
      <c r="H42" s="12">
        <v>13000000</v>
      </c>
      <c r="I42" s="9" t="s">
        <v>180</v>
      </c>
      <c r="J42" s="9" t="s">
        <v>193</v>
      </c>
      <c r="K42" s="9" t="s">
        <v>194</v>
      </c>
      <c r="L42" s="55" t="s">
        <v>210</v>
      </c>
      <c r="M42" s="9"/>
    </row>
    <row r="43" spans="1:14" ht="24" customHeight="1" x14ac:dyDescent="0.15">
      <c r="A43" s="32">
        <v>33</v>
      </c>
      <c r="B43" s="19">
        <v>2022</v>
      </c>
      <c r="C43" s="18">
        <v>12</v>
      </c>
      <c r="D43" s="10" t="s">
        <v>15</v>
      </c>
      <c r="E43" s="11" t="s">
        <v>386</v>
      </c>
      <c r="F43" s="54" t="s">
        <v>51</v>
      </c>
      <c r="G43" s="1" t="s">
        <v>221</v>
      </c>
      <c r="H43" s="12">
        <v>3960000</v>
      </c>
      <c r="I43" s="2" t="s">
        <v>190</v>
      </c>
      <c r="J43" s="2" t="s">
        <v>187</v>
      </c>
      <c r="K43" s="2" t="s">
        <v>195</v>
      </c>
      <c r="L43" s="55" t="s">
        <v>210</v>
      </c>
      <c r="M43" s="9"/>
    </row>
    <row r="44" spans="1:14" s="61" customFormat="1" ht="24" customHeight="1" x14ac:dyDescent="0.15">
      <c r="A44" s="32">
        <v>40</v>
      </c>
      <c r="B44" s="19">
        <v>2022</v>
      </c>
      <c r="C44" s="18">
        <v>12</v>
      </c>
      <c r="D44" s="10" t="s">
        <v>15</v>
      </c>
      <c r="E44" s="11" t="s">
        <v>392</v>
      </c>
      <c r="F44" s="54" t="s">
        <v>246</v>
      </c>
      <c r="G44" s="56" t="s">
        <v>265</v>
      </c>
      <c r="H44" s="15">
        <v>1007300000</v>
      </c>
      <c r="I44" s="2" t="s">
        <v>267</v>
      </c>
      <c r="J44" s="2" t="s">
        <v>268</v>
      </c>
      <c r="K44" s="2" t="s">
        <v>269</v>
      </c>
      <c r="L44" s="2" t="s">
        <v>217</v>
      </c>
      <c r="M44" s="9" t="s">
        <v>270</v>
      </c>
      <c r="N44" s="8"/>
    </row>
    <row r="45" spans="1:14" ht="24" customHeight="1" x14ac:dyDescent="0.15">
      <c r="A45" s="32">
        <v>41</v>
      </c>
      <c r="B45" s="19">
        <v>2022</v>
      </c>
      <c r="C45" s="18">
        <v>12</v>
      </c>
      <c r="D45" s="10" t="s">
        <v>15</v>
      </c>
      <c r="E45" s="11" t="s">
        <v>393</v>
      </c>
      <c r="F45" s="54" t="s">
        <v>271</v>
      </c>
      <c r="G45" s="56" t="s">
        <v>272</v>
      </c>
      <c r="H45" s="59">
        <v>39537000</v>
      </c>
      <c r="I45" s="2" t="s">
        <v>267</v>
      </c>
      <c r="J45" s="60" t="s">
        <v>273</v>
      </c>
      <c r="K45" s="2" t="s">
        <v>274</v>
      </c>
      <c r="L45" s="2" t="s">
        <v>275</v>
      </c>
      <c r="M45" s="9" t="s">
        <v>259</v>
      </c>
      <c r="N45" s="61"/>
    </row>
    <row r="46" spans="1:14" ht="24" customHeight="1" x14ac:dyDescent="0.15">
      <c r="A46" s="32">
        <v>42</v>
      </c>
      <c r="B46" s="19">
        <v>2022</v>
      </c>
      <c r="C46" s="18">
        <v>12</v>
      </c>
      <c r="D46" s="10" t="s">
        <v>15</v>
      </c>
      <c r="E46" s="11" t="s">
        <v>394</v>
      </c>
      <c r="F46" s="54" t="s">
        <v>51</v>
      </c>
      <c r="G46" s="56" t="s">
        <v>264</v>
      </c>
      <c r="H46" s="15">
        <v>380000000</v>
      </c>
      <c r="I46" s="2" t="s">
        <v>276</v>
      </c>
      <c r="J46" s="2" t="s">
        <v>278</v>
      </c>
      <c r="K46" s="2" t="s">
        <v>280</v>
      </c>
      <c r="L46" s="2" t="s">
        <v>281</v>
      </c>
      <c r="M46" s="9"/>
    </row>
    <row r="47" spans="1:14" ht="24" customHeight="1" x14ac:dyDescent="0.15">
      <c r="A47" s="32">
        <v>43</v>
      </c>
      <c r="B47" s="19">
        <v>2022</v>
      </c>
      <c r="C47" s="18">
        <v>12</v>
      </c>
      <c r="D47" s="10" t="s">
        <v>282</v>
      </c>
      <c r="E47" s="11" t="s">
        <v>395</v>
      </c>
      <c r="F47" s="54" t="s">
        <v>271</v>
      </c>
      <c r="G47" s="56" t="s">
        <v>283</v>
      </c>
      <c r="H47" s="15">
        <v>39537000</v>
      </c>
      <c r="I47" s="2" t="s">
        <v>276</v>
      </c>
      <c r="J47" s="2" t="s">
        <v>284</v>
      </c>
      <c r="K47" s="2" t="s">
        <v>285</v>
      </c>
      <c r="L47" s="2" t="s">
        <v>275</v>
      </c>
      <c r="M47" s="9" t="s">
        <v>212</v>
      </c>
    </row>
    <row r="48" spans="1:14" ht="24" customHeight="1" x14ac:dyDescent="0.15">
      <c r="A48" s="32">
        <v>46</v>
      </c>
      <c r="B48" s="19">
        <v>2022</v>
      </c>
      <c r="C48" s="18">
        <v>12</v>
      </c>
      <c r="D48" s="10" t="s">
        <v>15</v>
      </c>
      <c r="E48" s="11" t="s">
        <v>397</v>
      </c>
      <c r="F48" s="54" t="s">
        <v>51</v>
      </c>
      <c r="G48" s="56" t="s">
        <v>293</v>
      </c>
      <c r="H48" s="15">
        <v>996072000</v>
      </c>
      <c r="I48" s="2" t="s">
        <v>294</v>
      </c>
      <c r="J48" s="2" t="s">
        <v>295</v>
      </c>
      <c r="K48" s="2" t="s">
        <v>296</v>
      </c>
      <c r="L48" s="2" t="s">
        <v>281</v>
      </c>
      <c r="M48" s="9"/>
    </row>
    <row r="49" spans="1:13" ht="24" customHeight="1" x14ac:dyDescent="0.15">
      <c r="A49" s="32">
        <v>47</v>
      </c>
      <c r="B49" s="19">
        <v>2022</v>
      </c>
      <c r="C49" s="18">
        <v>12</v>
      </c>
      <c r="D49" s="10" t="s">
        <v>15</v>
      </c>
      <c r="E49" s="11" t="s">
        <v>398</v>
      </c>
      <c r="F49" s="54" t="s">
        <v>297</v>
      </c>
      <c r="G49" s="56" t="s">
        <v>298</v>
      </c>
      <c r="H49" s="15">
        <v>227000000</v>
      </c>
      <c r="I49" s="2" t="s">
        <v>300</v>
      </c>
      <c r="J49" s="2" t="s">
        <v>302</v>
      </c>
      <c r="K49" s="2" t="s">
        <v>304</v>
      </c>
      <c r="L49" s="2" t="s">
        <v>217</v>
      </c>
      <c r="M49" s="9" t="s">
        <v>305</v>
      </c>
    </row>
    <row r="50" spans="1:13" ht="24" customHeight="1" x14ac:dyDescent="0.15">
      <c r="A50" s="32">
        <v>48</v>
      </c>
      <c r="B50" s="19">
        <v>2022</v>
      </c>
      <c r="C50" s="18">
        <v>12</v>
      </c>
      <c r="D50" s="10" t="s">
        <v>15</v>
      </c>
      <c r="E50" s="11" t="s">
        <v>399</v>
      </c>
      <c r="F50" s="54" t="s">
        <v>271</v>
      </c>
      <c r="G50" s="56" t="s">
        <v>283</v>
      </c>
      <c r="H50" s="15">
        <v>57960000</v>
      </c>
      <c r="I50" s="2" t="s">
        <v>299</v>
      </c>
      <c r="J50" s="2" t="s">
        <v>306</v>
      </c>
      <c r="K50" s="2" t="s">
        <v>307</v>
      </c>
      <c r="L50" s="2" t="s">
        <v>275</v>
      </c>
      <c r="M50" s="9" t="s">
        <v>259</v>
      </c>
    </row>
    <row r="51" spans="1:13" ht="24" customHeight="1" x14ac:dyDescent="0.15">
      <c r="A51" s="32">
        <v>49</v>
      </c>
      <c r="B51" s="19">
        <v>2022</v>
      </c>
      <c r="C51" s="18">
        <v>12</v>
      </c>
      <c r="D51" s="10" t="s">
        <v>15</v>
      </c>
      <c r="E51" s="11" t="s">
        <v>396</v>
      </c>
      <c r="F51" s="54" t="s">
        <v>297</v>
      </c>
      <c r="G51" s="56" t="s">
        <v>265</v>
      </c>
      <c r="H51" s="15">
        <v>1080000000</v>
      </c>
      <c r="I51" s="2" t="s">
        <v>308</v>
      </c>
      <c r="J51" s="2" t="s">
        <v>309</v>
      </c>
      <c r="K51" s="2" t="s">
        <v>310</v>
      </c>
      <c r="L51" s="2" t="s">
        <v>225</v>
      </c>
      <c r="M51" s="9" t="s">
        <v>305</v>
      </c>
    </row>
    <row r="52" spans="1:13" ht="24" customHeight="1" x14ac:dyDescent="0.15">
      <c r="A52" s="32">
        <v>50</v>
      </c>
      <c r="B52" s="19">
        <v>2022</v>
      </c>
      <c r="C52" s="18">
        <v>12</v>
      </c>
      <c r="D52" s="10" t="s">
        <v>15</v>
      </c>
      <c r="E52" s="11" t="s">
        <v>399</v>
      </c>
      <c r="F52" s="54" t="s">
        <v>271</v>
      </c>
      <c r="G52" s="56" t="s">
        <v>311</v>
      </c>
      <c r="H52" s="15">
        <v>52716000</v>
      </c>
      <c r="I52" s="2" t="s">
        <v>312</v>
      </c>
      <c r="J52" s="2" t="s">
        <v>313</v>
      </c>
      <c r="K52" s="2" t="s">
        <v>314</v>
      </c>
      <c r="L52" s="2" t="s">
        <v>275</v>
      </c>
      <c r="M52" s="9" t="s">
        <v>259</v>
      </c>
    </row>
    <row r="53" spans="1:13" ht="24" customHeight="1" x14ac:dyDescent="0.15">
      <c r="A53" s="32">
        <v>52</v>
      </c>
      <c r="B53" s="19">
        <v>2022</v>
      </c>
      <c r="C53" s="18">
        <v>12</v>
      </c>
      <c r="D53" s="10" t="s">
        <v>15</v>
      </c>
      <c r="E53" s="11" t="s">
        <v>399</v>
      </c>
      <c r="F53" s="54" t="s">
        <v>271</v>
      </c>
      <c r="G53" s="56" t="s">
        <v>283</v>
      </c>
      <c r="H53" s="15">
        <v>86940000</v>
      </c>
      <c r="I53" s="2" t="s">
        <v>316</v>
      </c>
      <c r="J53" s="2" t="s">
        <v>321</v>
      </c>
      <c r="K53" s="2" t="s">
        <v>322</v>
      </c>
      <c r="L53" s="2" t="s">
        <v>275</v>
      </c>
      <c r="M53" s="9" t="s">
        <v>259</v>
      </c>
    </row>
    <row r="54" spans="1:13" ht="24" customHeight="1" x14ac:dyDescent="0.15">
      <c r="A54" s="32">
        <v>53</v>
      </c>
      <c r="B54" s="19">
        <v>2022</v>
      </c>
      <c r="C54" s="18">
        <v>12</v>
      </c>
      <c r="D54" s="10" t="s">
        <v>15</v>
      </c>
      <c r="E54" s="11" t="s">
        <v>400</v>
      </c>
      <c r="F54" s="54" t="s">
        <v>271</v>
      </c>
      <c r="G54" s="56" t="s">
        <v>283</v>
      </c>
      <c r="H54" s="12">
        <v>115920000</v>
      </c>
      <c r="I54" s="2" t="s">
        <v>323</v>
      </c>
      <c r="J54" s="2" t="s">
        <v>324</v>
      </c>
      <c r="K54" s="2" t="s">
        <v>325</v>
      </c>
      <c r="L54" s="2" t="s">
        <v>326</v>
      </c>
      <c r="M54" s="9" t="s">
        <v>305</v>
      </c>
    </row>
    <row r="55" spans="1:13" ht="24" customHeight="1" x14ac:dyDescent="0.15">
      <c r="A55" s="32">
        <v>54</v>
      </c>
      <c r="B55" s="19">
        <v>2022</v>
      </c>
      <c r="C55" s="18">
        <v>12</v>
      </c>
      <c r="D55" s="10" t="s">
        <v>15</v>
      </c>
      <c r="E55" s="11" t="s">
        <v>401</v>
      </c>
      <c r="F55" s="54" t="s">
        <v>327</v>
      </c>
      <c r="G55" s="1" t="s">
        <v>328</v>
      </c>
      <c r="H55" s="12">
        <v>56556000</v>
      </c>
      <c r="I55" s="2" t="s">
        <v>323</v>
      </c>
      <c r="J55" s="2" t="s">
        <v>329</v>
      </c>
      <c r="K55" s="2" t="s">
        <v>330</v>
      </c>
      <c r="L55" s="2" t="s">
        <v>275</v>
      </c>
      <c r="M55" s="9" t="s">
        <v>212</v>
      </c>
    </row>
    <row r="56" spans="1:13" ht="24" customHeight="1" x14ac:dyDescent="0.15">
      <c r="A56" s="32">
        <v>44</v>
      </c>
      <c r="B56" s="19">
        <v>2022</v>
      </c>
      <c r="C56" s="18">
        <v>12</v>
      </c>
      <c r="D56" s="10" t="s">
        <v>282</v>
      </c>
      <c r="E56" s="11" t="s">
        <v>396</v>
      </c>
      <c r="F56" s="54" t="s">
        <v>51</v>
      </c>
      <c r="G56" s="56" t="s">
        <v>286</v>
      </c>
      <c r="H56" s="15">
        <v>451645000</v>
      </c>
      <c r="I56" s="2" t="s">
        <v>340</v>
      </c>
      <c r="J56" s="2" t="s">
        <v>288</v>
      </c>
      <c r="K56" s="2" t="s">
        <v>289</v>
      </c>
      <c r="L56" s="2" t="s">
        <v>281</v>
      </c>
      <c r="M56" s="9"/>
    </row>
    <row r="57" spans="1:13" ht="24" customHeight="1" x14ac:dyDescent="0.15">
      <c r="A57" s="32">
        <v>51</v>
      </c>
      <c r="B57" s="19">
        <v>2022</v>
      </c>
      <c r="C57" s="18">
        <v>12</v>
      </c>
      <c r="D57" s="10" t="s">
        <v>15</v>
      </c>
      <c r="E57" s="11" t="s">
        <v>394</v>
      </c>
      <c r="F57" s="54" t="s">
        <v>51</v>
      </c>
      <c r="G57" s="56" t="s">
        <v>286</v>
      </c>
      <c r="H57" s="15">
        <v>152700000</v>
      </c>
      <c r="I57" s="2" t="s">
        <v>316</v>
      </c>
      <c r="J57" s="2" t="s">
        <v>318</v>
      </c>
      <c r="K57" s="2" t="s">
        <v>320</v>
      </c>
      <c r="L57" s="2" t="s">
        <v>281</v>
      </c>
      <c r="M57" s="9"/>
    </row>
    <row r="58" spans="1:13" ht="24" customHeight="1" x14ac:dyDescent="0.15">
      <c r="E58" s="44" t="s">
        <v>402</v>
      </c>
    </row>
  </sheetData>
  <autoFilter ref="B3:N3"/>
  <sortState ref="A4:N57">
    <sortCondition ref="C4:C57"/>
  </sortState>
  <phoneticPr fontId="2" type="noConversion"/>
  <dataValidations disablePrompts="1" count="2">
    <dataValidation type="list" allowBlank="1" showInputMessage="1" showErrorMessage="1" sqref="D4:D39 D41:D46 D48:D57">
      <formula1>"자체조달, 중앙조달"</formula1>
    </dataValidation>
    <dataValidation type="list" allowBlank="1" showInputMessage="1" showErrorMessage="1" sqref="F4:F57">
      <formula1>"일반총액, 일반단가, 제한총액, 제한단가, 수의총액, 수의단가"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3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6"/>
  <sheetViews>
    <sheetView showGridLines="0" topLeftCell="B1" zoomScaleNormal="100" workbookViewId="0">
      <selection activeCell="B4" sqref="B4"/>
    </sheetView>
  </sheetViews>
  <sheetFormatPr defaultRowHeight="24" customHeight="1" x14ac:dyDescent="0.15"/>
  <cols>
    <col min="1" max="1" width="7.109375" style="8" hidden="1" customWidth="1"/>
    <col min="2" max="2" width="8.6640625" style="29" customWidth="1"/>
    <col min="3" max="3" width="8.77734375" style="29" customWidth="1"/>
    <col min="4" max="4" width="29.21875" style="44" customWidth="1"/>
    <col min="5" max="5" width="10.88671875" style="29" customWidth="1"/>
    <col min="6" max="9" width="12.44140625" style="29" customWidth="1"/>
    <col min="10" max="11" width="11.33203125" style="29" customWidth="1"/>
    <col min="12" max="12" width="11.6640625" style="45" customWidth="1"/>
    <col min="13" max="13" width="11.33203125" style="29" bestFit="1" customWidth="1"/>
    <col min="14" max="14" width="8.88671875" style="29"/>
    <col min="15" max="16384" width="8.88671875" style="8"/>
  </cols>
  <sheetData>
    <row r="1" spans="1:14" ht="36" customHeight="1" x14ac:dyDescent="0.15">
      <c r="B1" s="26" t="s">
        <v>50</v>
      </c>
      <c r="C1" s="26"/>
      <c r="D1" s="34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31" customFormat="1" ht="24" customHeight="1" x14ac:dyDescent="0.15">
      <c r="B2" s="35" t="s">
        <v>14</v>
      </c>
      <c r="C2" s="36"/>
      <c r="D2" s="37"/>
      <c r="E2" s="38"/>
      <c r="F2" s="38"/>
      <c r="G2" s="38"/>
      <c r="H2" s="38"/>
      <c r="I2" s="38"/>
      <c r="J2" s="38"/>
      <c r="K2" s="38"/>
      <c r="L2" s="38"/>
      <c r="M2" s="38"/>
      <c r="N2" s="27" t="s">
        <v>9</v>
      </c>
    </row>
    <row r="3" spans="1:14" ht="34.5" customHeight="1" x14ac:dyDescent="0.15">
      <c r="A3" s="32" t="s">
        <v>441</v>
      </c>
      <c r="B3" s="39" t="s">
        <v>2</v>
      </c>
      <c r="C3" s="40" t="s">
        <v>3</v>
      </c>
      <c r="D3" s="41" t="s">
        <v>8</v>
      </c>
      <c r="E3" s="39" t="s">
        <v>7</v>
      </c>
      <c r="F3" s="39" t="s">
        <v>0</v>
      </c>
      <c r="G3" s="40" t="s">
        <v>13</v>
      </c>
      <c r="H3" s="40" t="s">
        <v>12</v>
      </c>
      <c r="I3" s="40" t="s">
        <v>11</v>
      </c>
      <c r="J3" s="40" t="s">
        <v>10</v>
      </c>
      <c r="K3" s="39" t="s">
        <v>4</v>
      </c>
      <c r="L3" s="39" t="s">
        <v>5</v>
      </c>
      <c r="M3" s="39" t="s">
        <v>6</v>
      </c>
      <c r="N3" s="42" t="s">
        <v>1</v>
      </c>
    </row>
    <row r="4" spans="1:14" s="31" customFormat="1" ht="24" customHeight="1" x14ac:dyDescent="0.15">
      <c r="A4" s="32">
        <v>1</v>
      </c>
      <c r="B4" s="19">
        <v>2022</v>
      </c>
      <c r="C4" s="18">
        <v>1</v>
      </c>
      <c r="D4" s="43" t="s">
        <v>163</v>
      </c>
      <c r="E4" s="2" t="s">
        <v>205</v>
      </c>
      <c r="F4" s="1" t="s">
        <v>164</v>
      </c>
      <c r="G4" s="13">
        <v>10000000</v>
      </c>
      <c r="H4" s="14">
        <v>0</v>
      </c>
      <c r="I4" s="14">
        <v>0</v>
      </c>
      <c r="J4" s="15">
        <f>SUM(G4:I4)</f>
        <v>10000000</v>
      </c>
      <c r="K4" s="2" t="s">
        <v>139</v>
      </c>
      <c r="L4" s="2" t="s">
        <v>165</v>
      </c>
      <c r="M4" s="2" t="s">
        <v>166</v>
      </c>
      <c r="N4" s="4"/>
    </row>
    <row r="5" spans="1:14" ht="24" customHeight="1" x14ac:dyDescent="0.15">
      <c r="A5" s="32">
        <v>2</v>
      </c>
      <c r="B5" s="19">
        <v>2022</v>
      </c>
      <c r="C5" s="18">
        <v>2</v>
      </c>
      <c r="D5" s="43" t="s">
        <v>346</v>
      </c>
      <c r="E5" s="2" t="s">
        <v>331</v>
      </c>
      <c r="F5" s="1" t="s">
        <v>336</v>
      </c>
      <c r="G5" s="13">
        <v>180000000</v>
      </c>
      <c r="H5" s="14">
        <v>0</v>
      </c>
      <c r="I5" s="14">
        <v>0</v>
      </c>
      <c r="J5" s="15">
        <f>SUM(G5:I5)</f>
        <v>180000000</v>
      </c>
      <c r="K5" s="2" t="s">
        <v>250</v>
      </c>
      <c r="L5" s="2" t="s">
        <v>277</v>
      </c>
      <c r="M5" s="2" t="s">
        <v>279</v>
      </c>
      <c r="N5" s="4"/>
    </row>
    <row r="6" spans="1:14" ht="24" customHeight="1" x14ac:dyDescent="0.15">
      <c r="A6" s="32">
        <v>3</v>
      </c>
      <c r="B6" s="19">
        <v>2022</v>
      </c>
      <c r="C6" s="18">
        <v>2</v>
      </c>
      <c r="D6" s="43" t="s">
        <v>347</v>
      </c>
      <c r="E6" s="2" t="s">
        <v>332</v>
      </c>
      <c r="F6" s="1" t="s">
        <v>164</v>
      </c>
      <c r="G6" s="13">
        <v>55000000</v>
      </c>
      <c r="H6" s="14">
        <v>0</v>
      </c>
      <c r="I6" s="14">
        <v>0</v>
      </c>
      <c r="J6" s="15">
        <f>SUM(G6:I6)</f>
        <v>55000000</v>
      </c>
      <c r="K6" s="2" t="s">
        <v>250</v>
      </c>
      <c r="L6" s="2" t="s">
        <v>277</v>
      </c>
      <c r="M6" s="2" t="s">
        <v>279</v>
      </c>
      <c r="N6" s="4"/>
    </row>
    <row r="7" spans="1:14" ht="24" customHeight="1" x14ac:dyDescent="0.15">
      <c r="A7" s="32">
        <v>4</v>
      </c>
      <c r="B7" s="19">
        <v>2022</v>
      </c>
      <c r="C7" s="18">
        <v>3</v>
      </c>
      <c r="D7" s="43" t="s">
        <v>348</v>
      </c>
      <c r="E7" s="2" t="s">
        <v>333</v>
      </c>
      <c r="F7" s="1" t="s">
        <v>336</v>
      </c>
      <c r="G7" s="13">
        <v>100000000</v>
      </c>
      <c r="H7" s="14">
        <v>0</v>
      </c>
      <c r="I7" s="14">
        <v>0</v>
      </c>
      <c r="J7" s="15">
        <f>SUM(G7:I7)</f>
        <v>100000000</v>
      </c>
      <c r="K7" s="2" t="s">
        <v>266</v>
      </c>
      <c r="L7" s="2" t="s">
        <v>337</v>
      </c>
      <c r="M7" s="2" t="s">
        <v>338</v>
      </c>
      <c r="N7" s="4"/>
    </row>
    <row r="8" spans="1:14" ht="24" customHeight="1" x14ac:dyDescent="0.15">
      <c r="A8" s="32">
        <v>5</v>
      </c>
      <c r="B8" s="19">
        <v>2022</v>
      </c>
      <c r="C8" s="18">
        <v>3</v>
      </c>
      <c r="D8" s="43" t="s">
        <v>349</v>
      </c>
      <c r="E8" s="2" t="s">
        <v>332</v>
      </c>
      <c r="F8" s="1" t="s">
        <v>336</v>
      </c>
      <c r="G8" s="13">
        <v>70000000</v>
      </c>
      <c r="H8" s="14">
        <v>0</v>
      </c>
      <c r="I8" s="14">
        <v>0</v>
      </c>
      <c r="J8" s="15">
        <f>SUM(G8:I8)</f>
        <v>70000000</v>
      </c>
      <c r="K8" s="2" t="s">
        <v>250</v>
      </c>
      <c r="L8" s="2" t="s">
        <v>277</v>
      </c>
      <c r="M8" s="2" t="s">
        <v>279</v>
      </c>
      <c r="N8" s="4"/>
    </row>
    <row r="9" spans="1:14" ht="24" customHeight="1" x14ac:dyDescent="0.15">
      <c r="A9" s="32">
        <v>6</v>
      </c>
      <c r="B9" s="19">
        <v>2022</v>
      </c>
      <c r="C9" s="18">
        <v>4</v>
      </c>
      <c r="D9" s="43" t="s">
        <v>350</v>
      </c>
      <c r="E9" s="2" t="s">
        <v>332</v>
      </c>
      <c r="F9" s="1" t="s">
        <v>336</v>
      </c>
      <c r="G9" s="13">
        <v>70000000</v>
      </c>
      <c r="H9" s="14">
        <v>0</v>
      </c>
      <c r="I9" s="14">
        <v>0</v>
      </c>
      <c r="J9" s="15">
        <f>SUM(G9:I9)</f>
        <v>70000000</v>
      </c>
      <c r="K9" s="2" t="s">
        <v>250</v>
      </c>
      <c r="L9" s="2" t="s">
        <v>277</v>
      </c>
      <c r="M9" s="2" t="s">
        <v>279</v>
      </c>
      <c r="N9" s="4"/>
    </row>
    <row r="10" spans="1:14" ht="24" customHeight="1" x14ac:dyDescent="0.15">
      <c r="A10" s="32">
        <v>7</v>
      </c>
      <c r="B10" s="19">
        <v>2022</v>
      </c>
      <c r="C10" s="18">
        <v>4</v>
      </c>
      <c r="D10" s="43" t="s">
        <v>351</v>
      </c>
      <c r="E10" s="2" t="s">
        <v>332</v>
      </c>
      <c r="F10" s="1" t="s">
        <v>336</v>
      </c>
      <c r="G10" s="13">
        <v>92000000</v>
      </c>
      <c r="H10" s="14">
        <v>0</v>
      </c>
      <c r="I10" s="14">
        <v>0</v>
      </c>
      <c r="J10" s="15">
        <v>92000000</v>
      </c>
      <c r="K10" s="2" t="s">
        <v>340</v>
      </c>
      <c r="L10" s="2" t="s">
        <v>341</v>
      </c>
      <c r="M10" s="2" t="s">
        <v>339</v>
      </c>
      <c r="N10" s="4"/>
    </row>
    <row r="11" spans="1:14" ht="24" customHeight="1" x14ac:dyDescent="0.15">
      <c r="A11" s="32">
        <v>8</v>
      </c>
      <c r="B11" s="19">
        <v>2022</v>
      </c>
      <c r="C11" s="18">
        <v>4</v>
      </c>
      <c r="D11" s="43" t="s">
        <v>352</v>
      </c>
      <c r="E11" s="2" t="s">
        <v>332</v>
      </c>
      <c r="F11" s="1" t="s">
        <v>336</v>
      </c>
      <c r="G11" s="13">
        <v>54000000</v>
      </c>
      <c r="H11" s="14">
        <v>0</v>
      </c>
      <c r="I11" s="14">
        <v>6000000</v>
      </c>
      <c r="J11" s="15">
        <f>SUM(G11:I11)</f>
        <v>60000000</v>
      </c>
      <c r="K11" s="2" t="s">
        <v>299</v>
      </c>
      <c r="L11" s="2" t="s">
        <v>301</v>
      </c>
      <c r="M11" s="2" t="s">
        <v>303</v>
      </c>
      <c r="N11" s="4"/>
    </row>
    <row r="12" spans="1:14" ht="24" customHeight="1" x14ac:dyDescent="0.15">
      <c r="A12" s="32">
        <v>9</v>
      </c>
      <c r="B12" s="19">
        <v>2022</v>
      </c>
      <c r="C12" s="18">
        <v>5</v>
      </c>
      <c r="D12" s="43" t="s">
        <v>353</v>
      </c>
      <c r="E12" s="2" t="s">
        <v>331</v>
      </c>
      <c r="F12" s="1" t="s">
        <v>336</v>
      </c>
      <c r="G12" s="13">
        <v>60000000</v>
      </c>
      <c r="H12" s="14">
        <v>0</v>
      </c>
      <c r="I12" s="14">
        <v>0</v>
      </c>
      <c r="J12" s="15">
        <f>SUM(G12:I12)</f>
        <v>60000000</v>
      </c>
      <c r="K12" s="2" t="s">
        <v>250</v>
      </c>
      <c r="L12" s="2" t="s">
        <v>277</v>
      </c>
      <c r="M12" s="2" t="s">
        <v>279</v>
      </c>
      <c r="N12" s="4"/>
    </row>
    <row r="13" spans="1:14" ht="24" customHeight="1" x14ac:dyDescent="0.15">
      <c r="A13" s="32">
        <v>10</v>
      </c>
      <c r="B13" s="19">
        <v>2022</v>
      </c>
      <c r="C13" s="18">
        <v>5</v>
      </c>
      <c r="D13" s="43" t="s">
        <v>354</v>
      </c>
      <c r="E13" s="2" t="s">
        <v>334</v>
      </c>
      <c r="F13" s="1" t="s">
        <v>211</v>
      </c>
      <c r="G13" s="13">
        <v>370000000</v>
      </c>
      <c r="H13" s="14">
        <v>0</v>
      </c>
      <c r="I13" s="14">
        <v>0</v>
      </c>
      <c r="J13" s="15">
        <v>370000000</v>
      </c>
      <c r="K13" s="2" t="s">
        <v>315</v>
      </c>
      <c r="L13" s="2" t="s">
        <v>317</v>
      </c>
      <c r="M13" s="2" t="s">
        <v>319</v>
      </c>
      <c r="N13" s="4"/>
    </row>
    <row r="14" spans="1:14" ht="24" customHeight="1" x14ac:dyDescent="0.15">
      <c r="A14" s="32">
        <v>11</v>
      </c>
      <c r="B14" s="19">
        <v>2022</v>
      </c>
      <c r="C14" s="18">
        <v>5</v>
      </c>
      <c r="D14" s="43" t="s">
        <v>355</v>
      </c>
      <c r="E14" s="2" t="s">
        <v>335</v>
      </c>
      <c r="F14" s="1" t="s">
        <v>336</v>
      </c>
      <c r="G14" s="13">
        <v>70000000</v>
      </c>
      <c r="H14" s="14">
        <v>0</v>
      </c>
      <c r="I14" s="14">
        <v>0</v>
      </c>
      <c r="J14" s="15">
        <v>70000000</v>
      </c>
      <c r="K14" s="2" t="s">
        <v>315</v>
      </c>
      <c r="L14" s="2" t="s">
        <v>317</v>
      </c>
      <c r="M14" s="2" t="s">
        <v>319</v>
      </c>
      <c r="N14" s="4"/>
    </row>
    <row r="15" spans="1:14" ht="24" customHeight="1" x14ac:dyDescent="0.15">
      <c r="A15" s="32">
        <v>12</v>
      </c>
      <c r="B15" s="19">
        <v>2022</v>
      </c>
      <c r="C15" s="18">
        <v>5</v>
      </c>
      <c r="D15" s="43" t="s">
        <v>355</v>
      </c>
      <c r="E15" s="2" t="s">
        <v>333</v>
      </c>
      <c r="F15" s="1" t="s">
        <v>336</v>
      </c>
      <c r="G15" s="13">
        <v>20000000</v>
      </c>
      <c r="H15" s="14">
        <v>0</v>
      </c>
      <c r="I15" s="14">
        <v>0</v>
      </c>
      <c r="J15" s="15">
        <v>20000000</v>
      </c>
      <c r="K15" s="2" t="s">
        <v>315</v>
      </c>
      <c r="L15" s="2" t="s">
        <v>342</v>
      </c>
      <c r="M15" s="2" t="s">
        <v>343</v>
      </c>
      <c r="N15" s="4"/>
    </row>
    <row r="16" spans="1:14" ht="24" customHeight="1" x14ac:dyDescent="0.15">
      <c r="A16" s="32">
        <v>13</v>
      </c>
      <c r="B16" s="19">
        <v>2022</v>
      </c>
      <c r="C16" s="18">
        <v>7</v>
      </c>
      <c r="D16" s="43" t="s">
        <v>356</v>
      </c>
      <c r="E16" s="2" t="s">
        <v>331</v>
      </c>
      <c r="F16" s="1" t="s">
        <v>164</v>
      </c>
      <c r="G16" s="13">
        <v>70000000</v>
      </c>
      <c r="H16" s="14">
        <v>0</v>
      </c>
      <c r="I16" s="14">
        <v>0</v>
      </c>
      <c r="J16" s="15">
        <v>70000000</v>
      </c>
      <c r="K16" s="2" t="s">
        <v>266</v>
      </c>
      <c r="L16" s="2" t="s">
        <v>344</v>
      </c>
      <c r="M16" s="2" t="s">
        <v>345</v>
      </c>
      <c r="N16" s="4"/>
    </row>
  </sheetData>
  <autoFilter ref="B3:N3"/>
  <sortState ref="A4:N16">
    <sortCondition ref="C4:C16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용역발주계획</vt:lpstr>
      <vt:lpstr>공사발주계획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2022-01-05T04:20:33Z</cp:lastPrinted>
  <dcterms:created xsi:type="dcterms:W3CDTF">2014-01-20T06:24:27Z</dcterms:created>
  <dcterms:modified xsi:type="dcterms:W3CDTF">2022-01-05T23:11:22Z</dcterms:modified>
</cp:coreProperties>
</file>