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영훈\2019년 업무\2019년 계약\2019년 계약정보 공개\"/>
    </mc:Choice>
  </mc:AlternateContent>
  <bookViews>
    <workbookView xWindow="0" yWindow="0" windowWidth="24000" windowHeight="1027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" sheetId="8" r:id="rId6"/>
    <sheet name="수의계약현황" sheetId="9" r:id="rId7"/>
    <sheet name="계약내용의 변경에 관한 사항" sheetId="13" r:id="rId8"/>
  </sheets>
  <definedNames>
    <definedName name="_xlnm._FilterDatabase" localSheetId="4" hidden="1">준공검사현황!$A$4:$J$4</definedName>
  </definedNames>
  <calcPr calcId="162913"/>
</workbook>
</file>

<file path=xl/calcChain.xml><?xml version="1.0" encoding="utf-8"?>
<calcChain xmlns="http://schemas.openxmlformats.org/spreadsheetml/2006/main">
  <c r="D5" i="8" l="1"/>
  <c r="G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E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<sst xmlns="http://schemas.openxmlformats.org/spreadsheetml/2006/main" count="186" uniqueCount="140">
  <si>
    <t>비고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</si>
  <si>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</si>
  <si>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</si>
  <si>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</si>
  <si>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</si>
  <si>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</si>
  <si>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</si>
  <si>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</si>
  <si>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</si>
  <si>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</si>
  <si>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</si>
  <si>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</si>
  <si>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</si>
  <si>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</si>
  <si>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</si>
  <si>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</si>
  <si>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</si>
  <si>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</si>
  <si>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</si>
  <si>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</si>
  <si>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</si>
  <si>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</si>
  <si>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</si>
  <si>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</si>
  <si>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</si>
  <si>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</si>
  <si>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</si>
  <si>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</si>
  <si>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</si>
  <si>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</si>
  <si>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</si>
  <si>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</si>
  <si>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</si>
  <si>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</si>
  <si>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</si>
  <si>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</si>
  <si>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</si>
  <si>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</si>
  <si>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</si>
  <si>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</si>
  <si>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</si>
  <si>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</si>
  <si>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</si>
  <si>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</si>
  <si>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</si>
  <si>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</si>
  <si>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</si>
  <si>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</si>
  <si>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</si>
  <si>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</si>
  <si>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</si>
  <si>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</si>
  <si>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</si>
  <si>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</si>
  <si>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</si>
  <si>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</si>
  <si>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</si>
  <si>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</si>
  <si>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</si>
  <si>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</si>
  <si>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</si>
  <si>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</si>
  <si>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</si>
  <si>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</si>
  <si>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연번</t>
    <phoneticPr fontId="3" type="noConversion"/>
  </si>
  <si>
    <t>연번</t>
    <phoneticPr fontId="3" type="noConversion"/>
  </si>
  <si>
    <t>분당정자청소년수련관</t>
    <phoneticPr fontId="3" type="noConversion"/>
  </si>
  <si>
    <t>분당정자청소년수련관</t>
    <phoneticPr fontId="3" type="noConversion"/>
  </si>
  <si>
    <t>부분준공일</t>
    <phoneticPr fontId="3" type="noConversion"/>
  </si>
  <si>
    <t>부분준공검사일자</t>
    <phoneticPr fontId="3" type="noConversion"/>
  </si>
  <si>
    <t>연번</t>
    <phoneticPr fontId="3" type="noConversion"/>
  </si>
  <si>
    <r>
      <t>계약율</t>
    </r>
    <r>
      <rPr>
        <sz val="14"/>
        <rFont val="휴먼명조"/>
        <family val="3"/>
        <charset val="129"/>
      </rPr>
      <t>(%)</t>
    </r>
  </si>
  <si>
    <t>물품 발주계획</t>
    <phoneticPr fontId="3" type="noConversion"/>
  </si>
  <si>
    <t>용역 발주계획</t>
    <phoneticPr fontId="3" type="noConversion"/>
  </si>
  <si>
    <t>계약내용의 변경에 관한 사항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</si>
  <si>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</si>
  <si>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</si>
  <si>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</si>
  <si>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</si>
  <si>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</si>
  <si>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</si>
  <si>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</si>
  <si>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</si>
  <si>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</si>
  <si>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</si>
  <si>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해당사항없음</t>
    <phoneticPr fontId="3" type="noConversion"/>
  </si>
  <si>
    <t>해당사항 없음</t>
    <phoneticPr fontId="3" type="noConversion"/>
  </si>
  <si>
    <t>연중</t>
    <phoneticPr fontId="3" type="noConversion"/>
  </si>
  <si>
    <t>분당정자청소년수련관</t>
    <phoneticPr fontId="3" type="noConversion"/>
  </si>
  <si>
    <t>연중</t>
    <phoneticPr fontId="3" type="noConversion"/>
  </si>
  <si>
    <t>수의</t>
    <phoneticPr fontId="3" type="noConversion"/>
  </si>
  <si>
    <t>분당정자청소년수련관</t>
    <phoneticPr fontId="3" type="noConversion"/>
  </si>
  <si>
    <t>김일섭</t>
    <phoneticPr fontId="3" type="noConversion"/>
  </si>
  <si>
    <t>2019년 상반기 시설물 정기점검</t>
    <phoneticPr fontId="3" type="noConversion"/>
  </si>
  <si>
    <t>팬코일 교체 공사</t>
    <phoneticPr fontId="3" type="noConversion"/>
  </si>
  <si>
    <t>기타</t>
  </si>
  <si>
    <t>분당정자</t>
    <phoneticPr fontId="3" type="noConversion"/>
  </si>
  <si>
    <t>김일섭</t>
    <phoneticPr fontId="3" type="noConversion"/>
  </si>
  <si>
    <t>031-729-9513</t>
    <phoneticPr fontId="3" type="noConversion"/>
  </si>
  <si>
    <t>031-729-9513</t>
    <phoneticPr fontId="3" type="noConversion"/>
  </si>
  <si>
    <t xml:space="preserve">      (단위 : 원 / 2019.01.31.기준)</t>
    <phoneticPr fontId="3" type="noConversion"/>
  </si>
  <si>
    <t>추정가격이 2천만원 이하인 물품의 제조, 구매계약 또는 용역계약</t>
    <phoneticPr fontId="3" type="noConversion"/>
  </si>
  <si>
    <t xml:space="preserve">                   (단위 : 원 / 2019.01.31.기준)</t>
    <phoneticPr fontId="3" type="noConversion"/>
  </si>
  <si>
    <t>주식회사 케이티</t>
    <phoneticPr fontId="3" type="noConversion"/>
  </si>
  <si>
    <t>2018.12.28.</t>
    <phoneticPr fontId="3" type="noConversion"/>
  </si>
  <si>
    <t>2018.12.28.</t>
    <phoneticPr fontId="3" type="noConversion"/>
  </si>
  <si>
    <t>2019.01.01.</t>
    <phoneticPr fontId="3" type="noConversion"/>
  </si>
  <si>
    <t>2019.01.01.</t>
    <phoneticPr fontId="3" type="noConversion"/>
  </si>
  <si>
    <t>2019.12.31.</t>
    <phoneticPr fontId="3" type="noConversion"/>
  </si>
  <si>
    <t>2019.12.31.</t>
    <phoneticPr fontId="3" type="noConversion"/>
  </si>
  <si>
    <t>2019.01.31.</t>
    <phoneticPr fontId="3" type="noConversion"/>
  </si>
  <si>
    <t>2019.01.31.</t>
    <phoneticPr fontId="3" type="noConversion"/>
  </si>
  <si>
    <t>2019.01.31.</t>
    <phoneticPr fontId="3" type="noConversion"/>
  </si>
  <si>
    <t>청소년활동팀</t>
    <phoneticPr fontId="3" type="noConversion"/>
  </si>
  <si>
    <t>운영지원팀</t>
    <phoneticPr fontId="3" type="noConversion"/>
  </si>
  <si>
    <t>2019.01.22.</t>
    <phoneticPr fontId="3" type="noConversion"/>
  </si>
  <si>
    <t>2019.01.31.</t>
    <phoneticPr fontId="3" type="noConversion"/>
  </si>
  <si>
    <t>주식회사 케이티</t>
    <phoneticPr fontId="3" type="noConversion"/>
  </si>
  <si>
    <t>1월</t>
    <phoneticPr fontId="3" type="noConversion"/>
  </si>
  <si>
    <t>1월</t>
    <phoneticPr fontId="3" type="noConversion"/>
  </si>
  <si>
    <t>운영지원팀</t>
    <phoneticPr fontId="3" type="noConversion"/>
  </si>
  <si>
    <t>2019.01.22.</t>
    <phoneticPr fontId="3" type="noConversion"/>
  </si>
  <si>
    <t>㈜에스원</t>
  </si>
  <si>
    <t>㈜에스원</t>
    <phoneticPr fontId="3" type="noConversion"/>
  </si>
  <si>
    <t>티센크루프엘리베이터코리아㈜ 강남1지사</t>
  </si>
  <si>
    <t xml:space="preserve">                          (단위 : 원 / 2019.01.31. 기준)</t>
    <phoneticPr fontId="3" type="noConversion"/>
  </si>
  <si>
    <t>공공요금 및 제세(통신요금)</t>
    <phoneticPr fontId="3" type="noConversion"/>
  </si>
  <si>
    <t>시설물위탁관리비</t>
    <phoneticPr fontId="3" type="noConversion"/>
  </si>
  <si>
    <t>시설물위탁관리비</t>
    <phoneticPr fontId="3" type="noConversion"/>
  </si>
  <si>
    <t>2019년 인터넷망 연간계약</t>
    <phoneticPr fontId="3" type="noConversion"/>
  </si>
  <si>
    <t>2019년 인터넷전화 연간계약</t>
    <phoneticPr fontId="3" type="noConversion"/>
  </si>
  <si>
    <t>2019년 지문인식 및 무인경비시스템 연간계약</t>
  </si>
  <si>
    <t>2019년 지문인식 및 무인경비시스템 연간계약</t>
    <phoneticPr fontId="3" type="noConversion"/>
  </si>
  <si>
    <t>2019년 승강기 유지관리 연간계약</t>
  </si>
  <si>
    <t>2019년 승강기 유지관리 연간계약</t>
    <phoneticPr fontId="3" type="noConversion"/>
  </si>
  <si>
    <t>2019년 인터넷망 연간계약</t>
    <phoneticPr fontId="3" type="noConversion"/>
  </si>
  <si>
    <t>2019년 인터넷전화 연간계약</t>
    <phoneticPr fontId="3" type="noConversion"/>
  </si>
  <si>
    <t>2018.12.13</t>
    <phoneticPr fontId="3" type="noConversion"/>
  </si>
  <si>
    <t>2018.12.14.</t>
    <phoneticPr fontId="3" type="noConversion"/>
  </si>
  <si>
    <t>연중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</si>
</sst>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  <numFmt numFmtId="179" formatCode="yyyy\.mm\.dd"/>
    <numFmt numFmtId="180" formatCode="m&quot;월&quot;\ d&quot;일&quot;;@"/>
  </numFmts>
  <fonts count="2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4"/>
      <name val="휴먼명조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7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41" fontId="10" fillId="0" borderId="0" xfId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14" fontId="10" fillId="0" borderId="0" xfId="0" applyNumberFormat="1" applyFont="1" applyFill="1" applyBorder="1" applyAlignment="1" applyProtection="1">
      <alignment horizontal="center" vertical="center"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17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Font="1" applyAlignment="1">
      <alignment horizontal="center" vertical="center"/>
    </xf>
    <xf numFmtId="0" fontId="13" fillId="3" borderId="32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/>
    <xf numFmtId="41" fontId="13" fillId="3" borderId="33" xfId="1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4" fontId="4" fillId="0" borderId="0" xfId="0" applyNumberFormat="1" applyFont="1" applyFill="1" applyBorder="1" applyAlignment="1" applyProtection="1">
      <alignment horizontal="center" vertical="center" shrinkToFit="1"/>
    </xf>
    <xf numFmtId="41" fontId="4" fillId="0" borderId="0" xfId="1" applyFont="1" applyFill="1" applyBorder="1" applyAlignment="1" applyProtection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6" applyFont="1" applyFill="1" applyBorder="1" applyAlignment="1">
      <alignment horizontal="center" vertical="center" shrinkToFit="1"/>
    </xf>
    <xf numFmtId="0" fontId="19" fillId="0" borderId="37" xfId="6" applyFont="1" applyFill="1" applyBorder="1" applyAlignment="1">
      <alignment horizontal="center" vertical="center" shrinkToFit="1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33" xfId="0" applyNumberFormat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 shrinkToFit="1"/>
    </xf>
    <xf numFmtId="14" fontId="19" fillId="2" borderId="33" xfId="0" applyNumberFormat="1" applyFont="1" applyFill="1" applyBorder="1" applyAlignment="1" applyProtection="1">
      <alignment horizontal="center" vertical="center" shrinkToFit="1"/>
    </xf>
    <xf numFmtId="41" fontId="19" fillId="2" borderId="33" xfId="1" applyFont="1" applyFill="1" applyBorder="1" applyAlignment="1" applyProtection="1">
      <alignment horizontal="center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179" fontId="19" fillId="0" borderId="37" xfId="0" applyNumberFormat="1" applyFont="1" applyFill="1" applyBorder="1" applyAlignment="1">
      <alignment horizontal="center" vertical="center"/>
    </xf>
    <xf numFmtId="176" fontId="13" fillId="0" borderId="37" xfId="6" applyNumberFormat="1" applyFont="1" applyFill="1" applyBorder="1" applyAlignment="1">
      <alignment horizontal="center" vertical="center"/>
    </xf>
    <xf numFmtId="177" fontId="13" fillId="0" borderId="37" xfId="0" applyNumberFormat="1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/>
    </xf>
    <xf numFmtId="49" fontId="13" fillId="2" borderId="33" xfId="0" applyNumberFormat="1" applyFont="1" applyFill="1" applyBorder="1" applyAlignment="1" applyProtection="1">
      <alignment horizontal="center" vertical="center"/>
    </xf>
    <xf numFmtId="49" fontId="13" fillId="2" borderId="34" xfId="0" applyNumberFormat="1" applyFont="1" applyFill="1" applyBorder="1" applyAlignment="1" applyProtection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41" fontId="25" fillId="0" borderId="7" xfId="1" applyFont="1" applyBorder="1" applyAlignment="1">
      <alignment horizontal="center" vertical="center" wrapText="1"/>
    </xf>
    <xf numFmtId="41" fontId="25" fillId="0" borderId="8" xfId="1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178" fontId="25" fillId="0" borderId="8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2" borderId="2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176" fontId="13" fillId="0" borderId="18" xfId="1" applyNumberFormat="1" applyFont="1" applyFill="1" applyBorder="1" applyAlignment="1">
      <alignment horizontal="center" vertical="center"/>
    </xf>
    <xf numFmtId="176" fontId="13" fillId="0" borderId="18" xfId="1" applyNumberFormat="1" applyFont="1" applyFill="1" applyBorder="1">
      <alignment vertical="center"/>
    </xf>
    <xf numFmtId="0" fontId="13" fillId="0" borderId="40" xfId="0" applyNumberFormat="1" applyFont="1" applyFill="1" applyBorder="1" applyAlignment="1" applyProtection="1">
      <alignment horizontal="center" vertical="center"/>
    </xf>
    <xf numFmtId="0" fontId="13" fillId="0" borderId="39" xfId="6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3" fillId="0" borderId="41" xfId="0" applyNumberFormat="1" applyFont="1" applyFill="1" applyBorder="1" applyAlignment="1" applyProtection="1">
      <alignment horizontal="center" vertical="center"/>
    </xf>
    <xf numFmtId="9" fontId="25" fillId="0" borderId="7" xfId="0" applyNumberFormat="1" applyFont="1" applyFill="1" applyBorder="1" applyAlignment="1">
      <alignment horizontal="center" vertical="center" wrapText="1"/>
    </xf>
    <xf numFmtId="179" fontId="19" fillId="0" borderId="39" xfId="0" applyNumberFormat="1" applyFont="1" applyFill="1" applyBorder="1" applyAlignment="1">
      <alignment horizontal="center" vertical="center"/>
    </xf>
    <xf numFmtId="41" fontId="13" fillId="0" borderId="39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14" fontId="13" fillId="0" borderId="42" xfId="0" applyNumberFormat="1" applyFont="1" applyFill="1" applyBorder="1" applyAlignment="1" applyProtection="1">
      <alignment horizontal="center" vertical="center" shrinkToFit="1"/>
    </xf>
    <xf numFmtId="41" fontId="13" fillId="0" borderId="37" xfId="1" applyNumberFormat="1" applyFont="1" applyFill="1" applyBorder="1" applyAlignment="1">
      <alignment horizontal="center" vertical="center"/>
    </xf>
    <xf numFmtId="180" fontId="13" fillId="2" borderId="50" xfId="0" applyNumberFormat="1" applyFont="1" applyFill="1" applyBorder="1" applyAlignment="1" applyProtection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</xf>
    <xf numFmtId="177" fontId="19" fillId="0" borderId="53" xfId="0" applyNumberFormat="1" applyFont="1" applyBorder="1" applyAlignment="1">
      <alignment horizontal="center" vertical="center" shrinkToFit="1"/>
    </xf>
    <xf numFmtId="180" fontId="13" fillId="0" borderId="53" xfId="0" quotePrefix="1" applyNumberFormat="1" applyFont="1" applyFill="1" applyBorder="1" applyAlignment="1" applyProtection="1">
      <alignment horizontal="center" vertical="center"/>
    </xf>
    <xf numFmtId="180" fontId="13" fillId="0" borderId="53" xfId="0" applyNumberFormat="1" applyFont="1" applyFill="1" applyBorder="1" applyAlignment="1" applyProtection="1">
      <alignment horizontal="center" vertical="center"/>
    </xf>
    <xf numFmtId="176" fontId="13" fillId="0" borderId="53" xfId="0" quotePrefix="1" applyNumberFormat="1" applyFont="1" applyFill="1" applyBorder="1" applyAlignment="1" applyProtection="1">
      <alignment horizontal="right" vertical="center"/>
    </xf>
    <xf numFmtId="177" fontId="19" fillId="0" borderId="54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9" fillId="0" borderId="55" xfId="0" applyNumberFormat="1" applyFont="1" applyFill="1" applyBorder="1" applyAlignment="1" applyProtection="1">
      <alignment horizontal="center" vertical="center"/>
    </xf>
    <xf numFmtId="0" fontId="19" fillId="0" borderId="56" xfId="0" applyNumberFormat="1" applyFont="1" applyFill="1" applyBorder="1" applyAlignment="1" applyProtection="1">
      <alignment horizontal="center" vertical="center"/>
    </xf>
    <xf numFmtId="49" fontId="19" fillId="0" borderId="56" xfId="0" applyNumberFormat="1" applyFont="1" applyFill="1" applyBorder="1" applyAlignment="1" applyProtection="1">
      <alignment horizontal="center" vertical="center" shrinkToFit="1"/>
    </xf>
    <xf numFmtId="14" fontId="19" fillId="0" borderId="56" xfId="0" applyNumberFormat="1" applyFont="1" applyFill="1" applyBorder="1" applyAlignment="1" applyProtection="1">
      <alignment horizontal="center" vertical="center" shrinkToFit="1"/>
    </xf>
    <xf numFmtId="49" fontId="19" fillId="0" borderId="56" xfId="0" applyNumberFormat="1" applyFont="1" applyFill="1" applyBorder="1" applyAlignment="1" applyProtection="1">
      <alignment horizontal="center" vertical="center"/>
    </xf>
    <xf numFmtId="49" fontId="19" fillId="0" borderId="57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0" fontId="19" fillId="0" borderId="39" xfId="0" applyNumberFormat="1" applyFont="1" applyFill="1" applyBorder="1" applyAlignment="1" applyProtection="1">
      <alignment horizontal="center" vertical="center"/>
    </xf>
    <xf numFmtId="49" fontId="19" fillId="0" borderId="39" xfId="0" applyNumberFormat="1" applyFont="1" applyFill="1" applyBorder="1" applyAlignment="1" applyProtection="1">
      <alignment horizontal="center" vertical="center" shrinkToFit="1"/>
    </xf>
    <xf numFmtId="14" fontId="19" fillId="0" borderId="39" xfId="0" applyNumberFormat="1" applyFont="1" applyFill="1" applyBorder="1" applyAlignment="1" applyProtection="1">
      <alignment horizontal="center" vertical="center" shrinkToFit="1"/>
    </xf>
    <xf numFmtId="49" fontId="19" fillId="0" borderId="39" xfId="0" applyNumberFormat="1" applyFont="1" applyFill="1" applyBorder="1" applyAlignment="1" applyProtection="1">
      <alignment horizontal="center" vertical="center"/>
    </xf>
    <xf numFmtId="49" fontId="19" fillId="0" borderId="40" xfId="0" applyNumberFormat="1" applyFont="1" applyFill="1" applyBorder="1" applyAlignment="1" applyProtection="1">
      <alignment horizontal="center" vertical="center"/>
    </xf>
    <xf numFmtId="41" fontId="19" fillId="0" borderId="56" xfId="1" applyFont="1" applyFill="1" applyBorder="1" applyAlignment="1" applyProtection="1">
      <alignment horizontal="center" vertical="center" wrapText="1"/>
    </xf>
    <xf numFmtId="41" fontId="19" fillId="0" borderId="39" xfId="1" applyFont="1" applyFill="1" applyBorder="1" applyAlignment="1" applyProtection="1">
      <alignment horizontal="center" vertical="center" wrapText="1"/>
    </xf>
    <xf numFmtId="49" fontId="19" fillId="0" borderId="53" xfId="0" applyNumberFormat="1" applyFont="1" applyFill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41" fontId="13" fillId="0" borderId="5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wrapText="1"/>
    </xf>
    <xf numFmtId="41" fontId="19" fillId="0" borderId="42" xfId="1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 shrinkToFit="1"/>
    </xf>
    <xf numFmtId="0" fontId="19" fillId="0" borderId="41" xfId="0" applyFont="1" applyFill="1" applyBorder="1" applyAlignment="1">
      <alignment horizontal="center" vertical="center"/>
    </xf>
    <xf numFmtId="177" fontId="13" fillId="0" borderId="42" xfId="0" applyNumberFormat="1" applyFont="1" applyFill="1" applyBorder="1" applyAlignment="1">
      <alignment horizontal="center" vertical="center"/>
    </xf>
    <xf numFmtId="0" fontId="19" fillId="0" borderId="31" xfId="0" applyNumberFormat="1" applyFont="1" applyFill="1" applyBorder="1" applyAlignment="1" applyProtection="1">
      <alignment horizontal="center" vertical="center"/>
    </xf>
    <xf numFmtId="41" fontId="13" fillId="0" borderId="18" xfId="1" applyNumberFormat="1" applyFont="1" applyFill="1" applyBorder="1" applyAlignment="1">
      <alignment horizontal="center" vertical="center"/>
    </xf>
    <xf numFmtId="0" fontId="13" fillId="0" borderId="42" xfId="6" applyFont="1" applyFill="1" applyBorder="1" applyAlignment="1">
      <alignment horizontal="center" vertical="center" shrinkToFit="1"/>
    </xf>
    <xf numFmtId="41" fontId="13" fillId="0" borderId="42" xfId="1" applyNumberFormat="1" applyFont="1" applyFill="1" applyBorder="1" applyAlignment="1">
      <alignment horizontal="center" vertical="center" wrapText="1"/>
    </xf>
    <xf numFmtId="0" fontId="13" fillId="0" borderId="42" xfId="0" applyNumberFormat="1" applyFont="1" applyFill="1" applyBorder="1" applyAlignment="1" applyProtection="1">
      <alignment horizontal="center" vertical="center" shrinkToFit="1"/>
    </xf>
    <xf numFmtId="0" fontId="19" fillId="0" borderId="42" xfId="6" applyFont="1" applyFill="1" applyBorder="1" applyAlignment="1">
      <alignment horizontal="center" vertical="center" shrinkToFit="1"/>
    </xf>
    <xf numFmtId="41" fontId="13" fillId="0" borderId="42" xfId="0" applyNumberFormat="1" applyFont="1" applyFill="1" applyBorder="1" applyAlignment="1" applyProtection="1">
      <alignment horizontal="center" vertical="center"/>
    </xf>
    <xf numFmtId="179" fontId="19" fillId="0" borderId="42" xfId="0" applyNumberFormat="1" applyFont="1" applyFill="1" applyBorder="1" applyAlignment="1">
      <alignment horizontal="center" vertical="center"/>
    </xf>
    <xf numFmtId="176" fontId="13" fillId="0" borderId="42" xfId="6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0" fillId="0" borderId="0" xfId="0" applyNumberFormat="1" applyFont="1" applyFill="1" applyBorder="1" applyAlignment="1" applyProtection="1">
      <alignment horizontal="left" vertical="center" shrinkToFit="1"/>
    </xf>
    <xf numFmtId="0" fontId="20" fillId="0" borderId="0" xfId="0" applyNumberFormat="1" applyFont="1" applyFill="1" applyBorder="1" applyAlignment="1" applyProtection="1">
      <alignment horizontal="left" vertical="center"/>
    </xf>
    <xf numFmtId="0" fontId="20" fillId="0" borderId="27" xfId="0" applyNumberFormat="1" applyFont="1" applyFill="1" applyBorder="1" applyAlignment="1" applyProtection="1">
      <alignment horizontal="center" vertical="center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 applyProtection="1">
      <alignment horizontal="right" vertical="center"/>
    </xf>
    <xf numFmtId="0" fontId="23" fillId="2" borderId="21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0" fillId="0" borderId="27" xfId="0" applyNumberFormat="1" applyFont="1" applyFill="1" applyBorder="1" applyAlignment="1" applyProtection="1">
      <alignment horizontal="left" vertical="center"/>
    </xf>
    <xf numFmtId="0" fontId="24" fillId="2" borderId="2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4" fillId="2" borderId="2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Fill="1" applyBorder="1" applyAlignment="1">
      <alignment horizontal="center" vertical="center" wrapText="1"/>
    </xf>
    <xf numFmtId="9" fontId="25" fillId="0" borderId="8" xfId="0" applyNumberFormat="1" applyFont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center" vertical="center" shrinkToFit="1"/>
    </xf>
    <xf numFmtId="0" fontId="19" fillId="2" borderId="43" xfId="0" applyNumberFormat="1" applyFont="1" applyFill="1" applyBorder="1" applyAlignment="1" applyProtection="1">
      <alignment horizontal="center" vertical="center"/>
    </xf>
    <xf numFmtId="0" fontId="19" fillId="2" borderId="48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19" fillId="2" borderId="45" xfId="0" applyNumberFormat="1" applyFont="1" applyFill="1" applyBorder="1" applyAlignment="1" applyProtection="1">
      <alignment horizontal="center" vertical="center"/>
    </xf>
    <xf numFmtId="49" fontId="19" fillId="2" borderId="46" xfId="0" applyNumberFormat="1" applyFont="1" applyFill="1" applyBorder="1" applyAlignment="1" applyProtection="1">
      <alignment horizontal="center" vertical="center"/>
    </xf>
    <xf numFmtId="49" fontId="19" fillId="2" borderId="47" xfId="0" applyNumberFormat="1" applyFont="1" applyFill="1" applyBorder="1" applyAlignment="1" applyProtection="1">
      <alignment horizontal="center" vertical="center"/>
    </xf>
    <xf numFmtId="49" fontId="19" fillId="2" borderId="51" xfId="0" applyNumberFormat="1" applyFont="1" applyFill="1" applyBorder="1" applyAlignment="1" applyProtection="1">
      <alignment horizontal="center" vertical="center"/>
    </xf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2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tabSelected="1" workbookViewId="0">
      <selection sqref="A1:M1"/>
    </sheetView>
  </sheetViews>
  <sheetFormatPr defaultRowHeight="13.5" x14ac:dyDescent="0.15"/>
  <cols>
    <col min="1" max="1" width="3.6640625" customWidth="1"/>
    <col min="2" max="2" width="6.77734375" style="11" customWidth="1"/>
    <col min="3" max="3" width="6.44140625" style="11" customWidth="1"/>
    <col min="4" max="4" width="26.33203125" style="11" customWidth="1"/>
    <col min="5" max="5" width="7.77734375" style="11" customWidth="1"/>
    <col min="6" max="6" width="23.6640625" style="11" customWidth="1"/>
    <col min="7" max="7" width="6.77734375" style="11" customWidth="1"/>
    <col min="8" max="8" width="7.21875" style="11" customWidth="1"/>
    <col min="9" max="9" width="10.44140625" style="11" customWidth="1"/>
    <col min="10" max="10" width="16.109375" style="11" customWidth="1"/>
    <col min="11" max="11" width="8.88671875" style="11"/>
    <col min="12" max="12" width="11.6640625" style="12" customWidth="1"/>
    <col min="13" max="13" width="6.6640625" style="11" customWidth="1"/>
  </cols>
  <sheetData>
    <row r="1" spans="1:13" ht="38.25" customHeight="1" thickBot="1" x14ac:dyDescent="0.2">
      <c r="A1" s="136" t="s">
        <v>72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3" s="27" customFormat="1" ht="28.5" customHeight="1" thickBot="1" x14ac:dyDescent="0.2">
      <c r="A2" s="22" t="s">
        <v>65</v>
      </c>
      <c r="B2" s="23" t="s">
        <v>43</v>
      </c>
      <c r="C2" s="23" t="s">
        <v>44</v>
      </c>
      <c r="D2" s="23" t="s">
        <v>45</v>
      </c>
      <c r="E2" s="23" t="s">
        <v>46</v>
      </c>
      <c r="F2" s="23" t="s">
        <v>47</v>
      </c>
      <c r="G2" s="23" t="s">
        <v>48</v>
      </c>
      <c r="H2" s="23" t="s">
        <v>49</v>
      </c>
      <c r="I2" s="23" t="s">
        <v>50</v>
      </c>
      <c r="J2" s="24" t="s">
        <v>51</v>
      </c>
      <c r="K2" s="24" t="s">
        <v>52</v>
      </c>
      <c r="L2" s="24" t="s">
        <v>53</v>
      </c>
      <c r="M2" s="25" t="s">
        <v>54</v>
      </c>
    </row>
    <row r="3" spans="1:13" ht="30" customHeight="1" thickTop="1" thickBot="1" x14ac:dyDescent="0.2">
      <c r="A3" s="116"/>
      <c r="B3" s="115"/>
      <c r="C3" s="115"/>
      <c r="D3" s="114" t="s">
        <v>86</v>
      </c>
      <c r="E3" s="115"/>
      <c r="F3" s="119"/>
      <c r="G3" s="115"/>
      <c r="H3" s="115"/>
      <c r="I3" s="117"/>
      <c r="J3" s="115"/>
      <c r="K3" s="115"/>
      <c r="L3" s="115"/>
      <c r="M3" s="118"/>
    </row>
  </sheetData>
  <mergeCells count="1">
    <mergeCell ref="A1:M1"/>
  </mergeCells>
  <phoneticPr fontId="3" type="noConversion"/>
  <pageMargins left="0.25" right="0.25" top="0.75" bottom="0.75" header="0.3" footer="0.3"/>
  <pageSetup paperSize="9" scale="6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3"/>
  <sheetViews>
    <sheetView workbookViewId="0">
      <selection sqref="A1:J1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1.109375" style="13" customWidth="1"/>
    <col min="5" max="5" width="8.5546875" customWidth="1"/>
    <col min="6" max="6" width="12.44140625" style="15" customWidth="1"/>
    <col min="7" max="7" width="16.5546875" customWidth="1"/>
    <col min="8" max="8" width="7.33203125" customWidth="1"/>
    <col min="9" max="10" width="12.44140625" customWidth="1"/>
  </cols>
  <sheetData>
    <row r="1" spans="1:10" ht="37.5" customHeight="1" thickBot="1" x14ac:dyDescent="0.2">
      <c r="A1" s="137" t="s">
        <v>73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s="18" customFormat="1" ht="30" customHeight="1" thickBot="1" x14ac:dyDescent="0.2">
      <c r="A2" s="22" t="s">
        <v>65</v>
      </c>
      <c r="B2" s="24" t="s">
        <v>43</v>
      </c>
      <c r="C2" s="23" t="s">
        <v>44</v>
      </c>
      <c r="D2" s="24" t="s">
        <v>55</v>
      </c>
      <c r="E2" s="24" t="s">
        <v>46</v>
      </c>
      <c r="F2" s="28" t="s">
        <v>56</v>
      </c>
      <c r="G2" s="24" t="s">
        <v>51</v>
      </c>
      <c r="H2" s="24" t="s">
        <v>52</v>
      </c>
      <c r="I2" s="24" t="s">
        <v>53</v>
      </c>
      <c r="J2" s="25" t="s">
        <v>54</v>
      </c>
    </row>
    <row r="3" spans="1:10" s="18" customFormat="1" ht="30" customHeight="1" thickTop="1" thickBot="1" x14ac:dyDescent="0.2">
      <c r="A3" s="120">
        <v>1</v>
      </c>
      <c r="B3" s="121">
        <v>2019</v>
      </c>
      <c r="C3" s="122">
        <v>2</v>
      </c>
      <c r="D3" s="121" t="s">
        <v>93</v>
      </c>
      <c r="E3" s="121" t="s">
        <v>90</v>
      </c>
      <c r="F3" s="123">
        <v>1200</v>
      </c>
      <c r="G3" s="124" t="s">
        <v>91</v>
      </c>
      <c r="H3" s="121" t="s">
        <v>92</v>
      </c>
      <c r="I3" s="121" t="s">
        <v>99</v>
      </c>
      <c r="J3" s="125"/>
    </row>
  </sheetData>
  <mergeCells count="1">
    <mergeCell ref="A1:J1"/>
  </mergeCells>
  <phoneticPr fontId="3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16"/>
  <sheetViews>
    <sheetView workbookViewId="0">
      <selection sqref="A1:N1"/>
    </sheetView>
  </sheetViews>
  <sheetFormatPr defaultRowHeight="13.5" x14ac:dyDescent="0.15"/>
  <cols>
    <col min="1" max="1" width="3.6640625" customWidth="1"/>
    <col min="4" max="4" width="24.109375" customWidth="1"/>
    <col min="13" max="13" width="10.5546875" customWidth="1"/>
  </cols>
  <sheetData>
    <row r="1" spans="1:14" ht="40.5" customHeight="1" thickBot="1" x14ac:dyDescent="0.2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27" customFormat="1" ht="27" customHeight="1" thickBot="1" x14ac:dyDescent="0.2">
      <c r="A2" s="29" t="s">
        <v>65</v>
      </c>
      <c r="B2" s="30" t="s">
        <v>43</v>
      </c>
      <c r="C2" s="31" t="s">
        <v>44</v>
      </c>
      <c r="D2" s="32" t="s">
        <v>58</v>
      </c>
      <c r="E2" s="32" t="s">
        <v>59</v>
      </c>
      <c r="F2" s="32" t="s">
        <v>46</v>
      </c>
      <c r="G2" s="31" t="s">
        <v>60</v>
      </c>
      <c r="H2" s="31" t="s">
        <v>61</v>
      </c>
      <c r="I2" s="31" t="s">
        <v>62</v>
      </c>
      <c r="J2" s="31" t="s">
        <v>63</v>
      </c>
      <c r="K2" s="32" t="s">
        <v>51</v>
      </c>
      <c r="L2" s="32" t="s">
        <v>52</v>
      </c>
      <c r="M2" s="32" t="s">
        <v>53</v>
      </c>
      <c r="N2" s="33" t="s">
        <v>54</v>
      </c>
    </row>
    <row r="3" spans="1:14" s="27" customFormat="1" ht="30" customHeight="1" thickTop="1" thickBot="1" x14ac:dyDescent="0.2">
      <c r="A3" s="34">
        <v>1</v>
      </c>
      <c r="B3" s="77">
        <v>2019</v>
      </c>
      <c r="C3" s="35">
        <v>2</v>
      </c>
      <c r="D3" s="35" t="s">
        <v>94</v>
      </c>
      <c r="E3" s="35" t="s">
        <v>95</v>
      </c>
      <c r="F3" s="35" t="s">
        <v>90</v>
      </c>
      <c r="G3" s="128">
        <v>7000</v>
      </c>
      <c r="H3" s="78"/>
      <c r="I3" s="78"/>
      <c r="J3" s="79"/>
      <c r="K3" s="35" t="s">
        <v>96</v>
      </c>
      <c r="L3" s="35" t="s">
        <v>97</v>
      </c>
      <c r="M3" s="35" t="s">
        <v>98</v>
      </c>
      <c r="N3" s="36"/>
    </row>
    <row r="16" spans="1:14" x14ac:dyDescent="0.15">
      <c r="G16" s="16"/>
    </row>
  </sheetData>
  <mergeCells count="1">
    <mergeCell ref="A1:N1"/>
  </mergeCells>
  <phoneticPr fontId="3" type="noConversion"/>
  <dataValidations count="3">
    <dataValidation type="list" allowBlank="1" showInputMessage="1" showErrorMessage="1" sqref="E3">
      <formula1>"토건,토목,건축,전문,전기,통신,소방,기타"</formula1>
    </dataValidation>
    <dataValidation type="list" allowBlank="1" showInputMessage="1" showErrorMessage="1" sqref="F3">
      <formula1>"대안,턴키,일반,PQ,수의,실적"</formula1>
    </dataValidation>
    <dataValidation type="textLength" operator="lessThanOrEqual" allowBlank="1" showInputMessage="1" showErrorMessage="1" sqref="K3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"/>
  <sheetViews>
    <sheetView zoomScaleNormal="100" workbookViewId="0">
      <selection sqref="A1:H1"/>
    </sheetView>
  </sheetViews>
  <sheetFormatPr defaultRowHeight="13.5" x14ac:dyDescent="0.15"/>
  <cols>
    <col min="1" max="1" width="3.77734375" style="16" customWidth="1"/>
    <col min="2" max="2" width="14.109375" style="7" customWidth="1"/>
    <col min="3" max="3" width="32.77734375" style="9" customWidth="1"/>
    <col min="4" max="4" width="10.21875" style="14" customWidth="1"/>
    <col min="5" max="5" width="12.6640625" style="10" bestFit="1" customWidth="1"/>
    <col min="6" max="6" width="26.109375" style="8" customWidth="1"/>
    <col min="7" max="7" width="28.21875" style="9" customWidth="1"/>
    <col min="8" max="8" width="14.6640625" style="7" customWidth="1"/>
  </cols>
  <sheetData>
    <row r="1" spans="1:8" ht="25.5" x14ac:dyDescent="0.15">
      <c r="A1" s="139" t="s">
        <v>9</v>
      </c>
      <c r="B1" s="139"/>
      <c r="C1" s="139"/>
      <c r="D1" s="139"/>
      <c r="E1" s="139"/>
      <c r="F1" s="139"/>
      <c r="G1" s="139"/>
      <c r="H1" s="139"/>
    </row>
    <row r="2" spans="1:8" ht="26.25" thickBot="1" x14ac:dyDescent="0.2">
      <c r="A2" s="140" t="s">
        <v>67</v>
      </c>
      <c r="B2" s="140"/>
      <c r="C2" s="37"/>
      <c r="D2" s="38"/>
      <c r="E2" s="39"/>
      <c r="F2" s="138" t="s">
        <v>125</v>
      </c>
      <c r="G2" s="138"/>
      <c r="H2" s="138"/>
    </row>
    <row r="3" spans="1:8" s="18" customFormat="1" ht="25.5" customHeight="1" thickBot="1" x14ac:dyDescent="0.2">
      <c r="A3" s="43" t="s">
        <v>64</v>
      </c>
      <c r="B3" s="44" t="s">
        <v>1</v>
      </c>
      <c r="C3" s="45" t="s">
        <v>2</v>
      </c>
      <c r="D3" s="46" t="s">
        <v>10</v>
      </c>
      <c r="E3" s="47" t="s">
        <v>11</v>
      </c>
      <c r="F3" s="48" t="s">
        <v>12</v>
      </c>
      <c r="G3" s="45" t="s">
        <v>13</v>
      </c>
      <c r="H3" s="49" t="s">
        <v>0</v>
      </c>
    </row>
    <row r="4" spans="1:8" s="18" customFormat="1" ht="22.5" customHeight="1" thickTop="1" x14ac:dyDescent="0.15">
      <c r="A4" s="100">
        <v>1</v>
      </c>
      <c r="B4" s="101" t="s">
        <v>113</v>
      </c>
      <c r="C4" s="102" t="s">
        <v>129</v>
      </c>
      <c r="D4" s="103" t="s">
        <v>116</v>
      </c>
      <c r="E4" s="112">
        <v>574640</v>
      </c>
      <c r="F4" s="104" t="s">
        <v>126</v>
      </c>
      <c r="G4" s="102" t="s">
        <v>103</v>
      </c>
      <c r="H4" s="105" t="s">
        <v>118</v>
      </c>
    </row>
    <row r="5" spans="1:8" s="18" customFormat="1" ht="22.5" customHeight="1" x14ac:dyDescent="0.15">
      <c r="A5" s="106">
        <v>2</v>
      </c>
      <c r="B5" s="107" t="s">
        <v>114</v>
      </c>
      <c r="C5" s="108" t="s">
        <v>130</v>
      </c>
      <c r="D5" s="109" t="s">
        <v>115</v>
      </c>
      <c r="E5" s="113">
        <v>225400</v>
      </c>
      <c r="F5" s="110" t="s">
        <v>126</v>
      </c>
      <c r="G5" s="108" t="s">
        <v>117</v>
      </c>
      <c r="H5" s="111" t="s">
        <v>119</v>
      </c>
    </row>
    <row r="6" spans="1:8" s="18" customFormat="1" ht="22.5" customHeight="1" x14ac:dyDescent="0.15">
      <c r="A6" s="106">
        <v>3</v>
      </c>
      <c r="B6" s="107" t="s">
        <v>120</v>
      </c>
      <c r="C6" s="108" t="s">
        <v>132</v>
      </c>
      <c r="D6" s="109" t="s">
        <v>121</v>
      </c>
      <c r="E6" s="113">
        <v>288500</v>
      </c>
      <c r="F6" s="110" t="s">
        <v>127</v>
      </c>
      <c r="G6" s="108" t="s">
        <v>123</v>
      </c>
      <c r="H6" s="111" t="s">
        <v>118</v>
      </c>
    </row>
    <row r="7" spans="1:8" s="19" customFormat="1" ht="22.5" customHeight="1" thickBot="1" x14ac:dyDescent="0.2">
      <c r="A7" s="127">
        <v>4</v>
      </c>
      <c r="B7" s="83" t="s">
        <v>114</v>
      </c>
      <c r="C7" s="129" t="s">
        <v>134</v>
      </c>
      <c r="D7" s="89" t="s">
        <v>116</v>
      </c>
      <c r="E7" s="130">
        <v>400000</v>
      </c>
      <c r="F7" s="131" t="s">
        <v>128</v>
      </c>
      <c r="G7" s="132" t="s">
        <v>124</v>
      </c>
      <c r="H7" s="84" t="s">
        <v>118</v>
      </c>
    </row>
  </sheetData>
  <sortState ref="A5:H37">
    <sortCondition ref="D5:D37"/>
  </sortState>
  <mergeCells count="3">
    <mergeCell ref="F2:H2"/>
    <mergeCell ref="A1:H1"/>
    <mergeCell ref="A2:B2"/>
  </mergeCells>
  <phoneticPr fontId="3" type="noConversion"/>
  <conditionalFormatting sqref="G7">
    <cfRule type="expression" dxfId="1" priority="4">
      <formula>$N7="이월금"</formula>
    </cfRule>
    <cfRule type="expression" priority="5">
      <formula>$N7="이월금"</formula>
    </cfRule>
    <cfRule type="expression" dxfId="0" priority="6">
      <formula>$N7="사업비"</formula>
    </cfRule>
  </conditionalFormatting>
  <pageMargins left="0.7" right="0.7" top="0.75" bottom="0.75" header="0.3" footer="0.3"/>
  <pageSetup paperSize="9"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Normal="100" workbookViewId="0">
      <selection sqref="A1:J1"/>
    </sheetView>
  </sheetViews>
  <sheetFormatPr defaultRowHeight="13.5" x14ac:dyDescent="0.15"/>
  <cols>
    <col min="1" max="1" width="3.6640625" customWidth="1"/>
    <col min="2" max="2" width="41.77734375" style="2" customWidth="1"/>
    <col min="3" max="3" width="29.33203125" style="2" customWidth="1"/>
    <col min="4" max="5" width="9.77734375" style="2" customWidth="1"/>
    <col min="6" max="6" width="9.77734375" style="20" customWidth="1"/>
    <col min="7" max="8" width="9.77734375" style="2" customWidth="1"/>
    <col min="9" max="9" width="12.33203125" style="2" customWidth="1"/>
    <col min="10" max="10" width="9.6640625" style="2" customWidth="1"/>
  </cols>
  <sheetData>
    <row r="1" spans="1:10" ht="25.5" x14ac:dyDescent="0.15">
      <c r="A1" s="139" t="s">
        <v>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26.25" thickBot="1" x14ac:dyDescent="0.2">
      <c r="A2" s="141" t="s">
        <v>66</v>
      </c>
      <c r="B2" s="141"/>
      <c r="C2" s="50"/>
      <c r="D2" s="17"/>
      <c r="E2" s="17"/>
      <c r="F2" s="17"/>
      <c r="G2" s="51"/>
      <c r="H2" s="138" t="s">
        <v>100</v>
      </c>
      <c r="I2" s="138"/>
      <c r="J2" s="138"/>
    </row>
    <row r="3" spans="1:10" s="18" customFormat="1" ht="25.5" customHeight="1" thickBot="1" x14ac:dyDescent="0.2">
      <c r="A3" s="56" t="s">
        <v>70</v>
      </c>
      <c r="B3" s="57" t="s">
        <v>2</v>
      </c>
      <c r="C3" s="57" t="s">
        <v>16</v>
      </c>
      <c r="D3" s="57" t="s">
        <v>4</v>
      </c>
      <c r="E3" s="57" t="s">
        <v>5</v>
      </c>
      <c r="F3" s="57" t="s">
        <v>6</v>
      </c>
      <c r="G3" s="57" t="s">
        <v>7</v>
      </c>
      <c r="H3" s="57" t="s">
        <v>68</v>
      </c>
      <c r="I3" s="57" t="s">
        <v>69</v>
      </c>
      <c r="J3" s="58" t="s">
        <v>8</v>
      </c>
    </row>
    <row r="4" spans="1:10" s="21" customFormat="1" ht="22.5" customHeight="1" thickTop="1" x14ac:dyDescent="0.15">
      <c r="A4" s="40">
        <v>1</v>
      </c>
      <c r="B4" s="41" t="s">
        <v>135</v>
      </c>
      <c r="C4" s="42" t="s">
        <v>103</v>
      </c>
      <c r="D4" s="90">
        <v>6895680</v>
      </c>
      <c r="E4" s="52" t="s">
        <v>104</v>
      </c>
      <c r="F4" s="53" t="s">
        <v>106</v>
      </c>
      <c r="G4" s="54" t="s">
        <v>108</v>
      </c>
      <c r="H4" s="54" t="s">
        <v>110</v>
      </c>
      <c r="I4" s="54" t="s">
        <v>111</v>
      </c>
      <c r="J4" s="55" t="s">
        <v>87</v>
      </c>
    </row>
    <row r="5" spans="1:10" s="21" customFormat="1" ht="22.5" customHeight="1" x14ac:dyDescent="0.15">
      <c r="A5" s="40">
        <v>2</v>
      </c>
      <c r="B5" s="41" t="s">
        <v>136</v>
      </c>
      <c r="C5" s="42" t="s">
        <v>103</v>
      </c>
      <c r="D5" s="90">
        <v>3000000</v>
      </c>
      <c r="E5" s="52" t="s">
        <v>105</v>
      </c>
      <c r="F5" s="53" t="s">
        <v>107</v>
      </c>
      <c r="G5" s="54" t="s">
        <v>109</v>
      </c>
      <c r="H5" s="54" t="s">
        <v>110</v>
      </c>
      <c r="I5" s="54" t="s">
        <v>112</v>
      </c>
      <c r="J5" s="55" t="s">
        <v>89</v>
      </c>
    </row>
    <row r="6" spans="1:10" s="21" customFormat="1" ht="22.5" customHeight="1" x14ac:dyDescent="0.15">
      <c r="A6" s="40">
        <v>3</v>
      </c>
      <c r="B6" s="81" t="s">
        <v>131</v>
      </c>
      <c r="C6" s="82" t="s">
        <v>122</v>
      </c>
      <c r="D6" s="87">
        <v>3462000</v>
      </c>
      <c r="E6" s="86" t="s">
        <v>138</v>
      </c>
      <c r="F6" s="53" t="s">
        <v>107</v>
      </c>
      <c r="G6" s="54" t="s">
        <v>109</v>
      </c>
      <c r="H6" s="54" t="s">
        <v>110</v>
      </c>
      <c r="I6" s="54" t="s">
        <v>112</v>
      </c>
      <c r="J6" s="80" t="s">
        <v>139</v>
      </c>
    </row>
    <row r="7" spans="1:10" s="21" customFormat="1" ht="22.5" customHeight="1" thickBot="1" x14ac:dyDescent="0.2">
      <c r="A7" s="26">
        <v>4</v>
      </c>
      <c r="B7" s="129" t="s">
        <v>133</v>
      </c>
      <c r="C7" s="124" t="s">
        <v>124</v>
      </c>
      <c r="D7" s="133">
        <v>5040000</v>
      </c>
      <c r="E7" s="134" t="s">
        <v>137</v>
      </c>
      <c r="F7" s="135" t="s">
        <v>107</v>
      </c>
      <c r="G7" s="126" t="s">
        <v>109</v>
      </c>
      <c r="H7" s="126" t="s">
        <v>110</v>
      </c>
      <c r="I7" s="126" t="s">
        <v>112</v>
      </c>
      <c r="J7" s="84" t="s">
        <v>139</v>
      </c>
    </row>
  </sheetData>
  <sortState ref="A4:K26">
    <sortCondition ref="E4:E26"/>
  </sortState>
  <mergeCells count="3">
    <mergeCell ref="H2:J2"/>
    <mergeCell ref="A2:B2"/>
    <mergeCell ref="A1:J1"/>
  </mergeCells>
  <phoneticPr fontId="3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zoomScaleNormal="100" workbookViewId="0">
      <selection sqref="A1:F1"/>
    </sheetView>
  </sheetViews>
  <sheetFormatPr defaultRowHeight="13.5" x14ac:dyDescent="0.15"/>
  <cols>
    <col min="1" max="1" width="3.77734375" customWidth="1"/>
    <col min="2" max="2" width="14.5546875" style="2" customWidth="1"/>
    <col min="3" max="3" width="17.21875" style="2" customWidth="1"/>
    <col min="4" max="4" width="19.109375" style="2" customWidth="1"/>
    <col min="5" max="5" width="18" style="2" customWidth="1"/>
    <col min="6" max="6" width="52.88671875" style="2" customWidth="1"/>
  </cols>
  <sheetData>
    <row r="1" spans="1:6" ht="39" customHeight="1" x14ac:dyDescent="0.15">
      <c r="A1" s="139" t="s">
        <v>14</v>
      </c>
      <c r="B1" s="139"/>
      <c r="C1" s="139"/>
      <c r="D1" s="139"/>
      <c r="E1" s="139"/>
      <c r="F1" s="139"/>
    </row>
    <row r="2" spans="1:6" ht="26.25" thickBot="1" x14ac:dyDescent="0.2">
      <c r="A2" s="142" t="s">
        <v>66</v>
      </c>
      <c r="B2" s="142"/>
      <c r="C2" s="3"/>
      <c r="D2" s="1"/>
      <c r="E2" s="146" t="s">
        <v>102</v>
      </c>
      <c r="F2" s="146"/>
    </row>
    <row r="3" spans="1:6" ht="19.5" customHeight="1" thickTop="1" x14ac:dyDescent="0.15">
      <c r="A3" s="143">
        <v>1</v>
      </c>
      <c r="B3" s="147" t="s">
        <v>42</v>
      </c>
      <c r="C3" s="59" t="s">
        <v>34</v>
      </c>
      <c r="D3" s="150"/>
      <c r="E3" s="151"/>
      <c r="F3" s="152"/>
    </row>
    <row r="4" spans="1:6" ht="19.5" customHeight="1" x14ac:dyDescent="0.15">
      <c r="A4" s="144"/>
      <c r="B4" s="148"/>
      <c r="C4" s="60" t="s">
        <v>20</v>
      </c>
      <c r="D4" s="61"/>
      <c r="E4" s="60" t="s">
        <v>35</v>
      </c>
      <c r="F4" s="62"/>
    </row>
    <row r="5" spans="1:6" ht="19.5" customHeight="1" x14ac:dyDescent="0.15">
      <c r="A5" s="144"/>
      <c r="B5" s="148"/>
      <c r="C5" s="60" t="s">
        <v>36</v>
      </c>
      <c r="D5" s="85" t="e">
        <f>F4/D4</f>
        <v>#DIV/0!</v>
      </c>
      <c r="E5" s="60" t="s">
        <v>21</v>
      </c>
      <c r="F5" s="62"/>
    </row>
    <row r="6" spans="1:6" ht="19.5" customHeight="1" x14ac:dyDescent="0.15">
      <c r="A6" s="144"/>
      <c r="B6" s="148"/>
      <c r="C6" s="60" t="s">
        <v>18</v>
      </c>
      <c r="D6" s="61"/>
      <c r="E6" s="60" t="s">
        <v>19</v>
      </c>
      <c r="F6" s="63"/>
    </row>
    <row r="7" spans="1:6" ht="19.5" customHeight="1" x14ac:dyDescent="0.15">
      <c r="A7" s="144"/>
      <c r="B7" s="148"/>
      <c r="C7" s="60" t="s">
        <v>37</v>
      </c>
      <c r="D7" s="99"/>
      <c r="E7" s="60" t="s">
        <v>38</v>
      </c>
      <c r="F7" s="64"/>
    </row>
    <row r="8" spans="1:6" ht="19.5" customHeight="1" x14ac:dyDescent="0.15">
      <c r="A8" s="144"/>
      <c r="B8" s="148"/>
      <c r="C8" s="60" t="s">
        <v>39</v>
      </c>
      <c r="D8" s="99"/>
      <c r="E8" s="60" t="s">
        <v>23</v>
      </c>
      <c r="F8" s="65"/>
    </row>
    <row r="9" spans="1:6" ht="19.5" customHeight="1" thickBot="1" x14ac:dyDescent="0.2">
      <c r="A9" s="145"/>
      <c r="B9" s="149"/>
      <c r="C9" s="66" t="s">
        <v>40</v>
      </c>
      <c r="D9" s="98"/>
      <c r="E9" s="66" t="s">
        <v>41</v>
      </c>
      <c r="F9" s="67"/>
    </row>
    <row r="10" spans="1:6" ht="14.25" thickTop="1" x14ac:dyDescent="0.15"/>
  </sheetData>
  <mergeCells count="6">
    <mergeCell ref="A1:F1"/>
    <mergeCell ref="A2:B2"/>
    <mergeCell ref="A3:A9"/>
    <mergeCell ref="E2:F2"/>
    <mergeCell ref="B3:B9"/>
    <mergeCell ref="D3:F3"/>
  </mergeCells>
  <phoneticPr fontId="3" type="noConversion"/>
  <pageMargins left="0.7" right="0.7" top="0.75" bottom="0.75" header="0.3" footer="0.3"/>
  <pageSetup paperSize="9" scale="6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G1"/>
    </sheetView>
  </sheetViews>
  <sheetFormatPr defaultRowHeight="13.5" x14ac:dyDescent="0.15"/>
  <cols>
    <col min="1" max="1" width="3.77734375" customWidth="1"/>
    <col min="2" max="2" width="24.44140625" style="2" customWidth="1"/>
    <col min="3" max="3" width="20.44140625" style="6" customWidth="1"/>
    <col min="4" max="4" width="18.33203125" style="6" customWidth="1"/>
    <col min="5" max="5" width="15.5546875" style="6" customWidth="1"/>
    <col min="6" max="7" width="15.5546875" style="2" customWidth="1"/>
  </cols>
  <sheetData>
    <row r="1" spans="1:7" ht="49.5" customHeight="1" x14ac:dyDescent="0.15">
      <c r="A1" s="139" t="s">
        <v>15</v>
      </c>
      <c r="B1" s="139"/>
      <c r="C1" s="139"/>
      <c r="D1" s="139"/>
      <c r="E1" s="139"/>
      <c r="F1" s="139"/>
      <c r="G1" s="139"/>
    </row>
    <row r="2" spans="1:7" ht="19.5" customHeight="1" thickBot="1" x14ac:dyDescent="0.2">
      <c r="A2" s="157" t="s">
        <v>66</v>
      </c>
      <c r="B2" s="157"/>
      <c r="C2" s="4"/>
      <c r="D2" s="5"/>
      <c r="E2" s="5"/>
      <c r="F2" s="146" t="s">
        <v>100</v>
      </c>
      <c r="G2" s="146"/>
    </row>
    <row r="3" spans="1:7" ht="19.5" customHeight="1" thickTop="1" thickBot="1" x14ac:dyDescent="0.2">
      <c r="A3" s="158">
        <v>1</v>
      </c>
      <c r="B3" s="68" t="s">
        <v>17</v>
      </c>
      <c r="C3" s="159"/>
      <c r="D3" s="159"/>
      <c r="E3" s="159"/>
      <c r="F3" s="159"/>
      <c r="G3" s="160"/>
    </row>
    <row r="4" spans="1:7" ht="19.5" customHeight="1" thickTop="1" thickBot="1" x14ac:dyDescent="0.2">
      <c r="A4" s="158"/>
      <c r="B4" s="161" t="s">
        <v>27</v>
      </c>
      <c r="C4" s="162" t="s">
        <v>18</v>
      </c>
      <c r="D4" s="162" t="s">
        <v>19</v>
      </c>
      <c r="E4" s="74" t="s">
        <v>28</v>
      </c>
      <c r="F4" s="74" t="s">
        <v>21</v>
      </c>
      <c r="G4" s="75" t="s">
        <v>71</v>
      </c>
    </row>
    <row r="5" spans="1:7" ht="19.5" customHeight="1" thickTop="1" thickBot="1" x14ac:dyDescent="0.2">
      <c r="A5" s="158"/>
      <c r="B5" s="161"/>
      <c r="C5" s="162"/>
      <c r="D5" s="162"/>
      <c r="E5" s="69" t="s">
        <v>29</v>
      </c>
      <c r="F5" s="69" t="s">
        <v>22</v>
      </c>
      <c r="G5" s="70" t="s">
        <v>30</v>
      </c>
    </row>
    <row r="6" spans="1:7" ht="19.5" customHeight="1" thickTop="1" thickBot="1" x14ac:dyDescent="0.2">
      <c r="A6" s="158"/>
      <c r="B6" s="161"/>
      <c r="C6" s="163"/>
      <c r="D6" s="71"/>
      <c r="E6" s="164"/>
      <c r="F6" s="165"/>
      <c r="G6" s="166" t="e">
        <f>F6/E6</f>
        <v>#DIV/0!</v>
      </c>
    </row>
    <row r="7" spans="1:7" ht="19.5" customHeight="1" thickTop="1" thickBot="1" x14ac:dyDescent="0.2">
      <c r="A7" s="158"/>
      <c r="B7" s="161"/>
      <c r="C7" s="163"/>
      <c r="D7" s="71"/>
      <c r="E7" s="164"/>
      <c r="F7" s="165"/>
      <c r="G7" s="166"/>
    </row>
    <row r="8" spans="1:7" ht="19.5" customHeight="1" thickTop="1" thickBot="1" x14ac:dyDescent="0.2">
      <c r="A8" s="158"/>
      <c r="B8" s="161" t="s">
        <v>23</v>
      </c>
      <c r="C8" s="74" t="s">
        <v>24</v>
      </c>
      <c r="D8" s="74" t="s">
        <v>31</v>
      </c>
      <c r="E8" s="162" t="s">
        <v>25</v>
      </c>
      <c r="F8" s="162"/>
      <c r="G8" s="167"/>
    </row>
    <row r="9" spans="1:7" ht="19.5" customHeight="1" thickTop="1" thickBot="1" x14ac:dyDescent="0.2">
      <c r="A9" s="158"/>
      <c r="B9" s="161"/>
      <c r="C9" s="76"/>
      <c r="D9" s="76"/>
      <c r="E9" s="168"/>
      <c r="F9" s="168"/>
      <c r="G9" s="169"/>
    </row>
    <row r="10" spans="1:7" ht="19.5" customHeight="1" thickTop="1" thickBot="1" x14ac:dyDescent="0.2">
      <c r="A10" s="158"/>
      <c r="B10" s="73" t="s">
        <v>33</v>
      </c>
      <c r="C10" s="153" t="s">
        <v>101</v>
      </c>
      <c r="D10" s="153"/>
      <c r="E10" s="153"/>
      <c r="F10" s="153"/>
      <c r="G10" s="154"/>
    </row>
    <row r="11" spans="1:7" ht="19.5" customHeight="1" thickTop="1" thickBot="1" x14ac:dyDescent="0.2">
      <c r="A11" s="158"/>
      <c r="B11" s="73" t="s">
        <v>32</v>
      </c>
      <c r="C11" s="153" t="s">
        <v>88</v>
      </c>
      <c r="D11" s="153"/>
      <c r="E11" s="153"/>
      <c r="F11" s="153"/>
      <c r="G11" s="154"/>
    </row>
    <row r="12" spans="1:7" ht="19.5" customHeight="1" thickTop="1" thickBot="1" x14ac:dyDescent="0.2">
      <c r="A12" s="158"/>
      <c r="B12" s="72" t="s">
        <v>26</v>
      </c>
      <c r="C12" s="155"/>
      <c r="D12" s="155"/>
      <c r="E12" s="155"/>
      <c r="F12" s="155"/>
      <c r="G12" s="156"/>
    </row>
    <row r="13" spans="1:7" ht="14.25" thickTop="1" x14ac:dyDescent="0.15"/>
  </sheetData>
  <mergeCells count="18">
    <mergeCell ref="E9:G9"/>
    <mergeCell ref="C10:G10"/>
    <mergeCell ref="C11:G11"/>
    <mergeCell ref="C12:G12"/>
    <mergeCell ref="A1:G1"/>
    <mergeCell ref="A2:B2"/>
    <mergeCell ref="F2:G2"/>
    <mergeCell ref="A3:A12"/>
    <mergeCell ref="C3:G3"/>
    <mergeCell ref="B4:B7"/>
    <mergeCell ref="C4:C5"/>
    <mergeCell ref="D4:D5"/>
    <mergeCell ref="C6:C7"/>
    <mergeCell ref="E6:E7"/>
    <mergeCell ref="F6:F7"/>
    <mergeCell ref="G6:G7"/>
    <mergeCell ref="B8:B9"/>
    <mergeCell ref="E8:G8"/>
  </mergeCells>
  <phoneticPr fontId="3" type="noConversion"/>
  <pageMargins left="0.7" right="0.7" top="0.75" bottom="0.75" header="0.3" footer="0.3"/>
  <pageSetup paperSize="9" scale="3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2" max="2" width="15.21875" customWidth="1"/>
    <col min="3" max="3" width="13.33203125" customWidth="1"/>
    <col min="4" max="4" width="16.21875" customWidth="1"/>
    <col min="5" max="5" width="12" customWidth="1"/>
    <col min="6" max="6" width="13.21875" customWidth="1"/>
    <col min="7" max="7" width="12.44140625" customWidth="1"/>
    <col min="8" max="8" width="13.21875" customWidth="1"/>
    <col min="9" max="9" width="37" customWidth="1"/>
  </cols>
  <sheetData>
    <row r="1" spans="1:9" ht="25.5" x14ac:dyDescent="0.15">
      <c r="A1" s="139" t="s">
        <v>74</v>
      </c>
      <c r="B1" s="139"/>
      <c r="C1" s="139"/>
      <c r="D1" s="139"/>
      <c r="E1" s="139"/>
      <c r="F1" s="139"/>
      <c r="G1" s="139"/>
      <c r="H1" s="139"/>
      <c r="I1" s="139"/>
    </row>
    <row r="2" spans="1:9" ht="26.25" thickBot="1" x14ac:dyDescent="0.2">
      <c r="A2" s="141" t="s">
        <v>66</v>
      </c>
      <c r="B2" s="141"/>
      <c r="C2" s="17"/>
      <c r="D2" s="17"/>
      <c r="E2" s="17"/>
      <c r="F2" s="17"/>
      <c r="G2" s="17"/>
      <c r="H2" s="17"/>
      <c r="I2" s="88" t="s">
        <v>75</v>
      </c>
    </row>
    <row r="3" spans="1:9" x14ac:dyDescent="0.15">
      <c r="A3" s="170" t="s">
        <v>76</v>
      </c>
      <c r="B3" s="172" t="s">
        <v>77</v>
      </c>
      <c r="C3" s="172" t="s">
        <v>78</v>
      </c>
      <c r="D3" s="172" t="s">
        <v>79</v>
      </c>
      <c r="E3" s="174" t="s">
        <v>80</v>
      </c>
      <c r="F3" s="175"/>
      <c r="G3" s="174" t="s">
        <v>81</v>
      </c>
      <c r="H3" s="175"/>
      <c r="I3" s="176" t="s">
        <v>82</v>
      </c>
    </row>
    <row r="4" spans="1:9" ht="14.25" thickBot="1" x14ac:dyDescent="0.2">
      <c r="A4" s="171"/>
      <c r="B4" s="173"/>
      <c r="C4" s="173"/>
      <c r="D4" s="173"/>
      <c r="E4" s="91" t="s">
        <v>83</v>
      </c>
      <c r="F4" s="91" t="s">
        <v>84</v>
      </c>
      <c r="G4" s="91" t="s">
        <v>83</v>
      </c>
      <c r="H4" s="91" t="s">
        <v>84</v>
      </c>
      <c r="I4" s="177"/>
    </row>
    <row r="5" spans="1:9" ht="39" customHeight="1" thickTop="1" thickBot="1" x14ac:dyDescent="0.2">
      <c r="A5" s="92"/>
      <c r="B5" s="93" t="s">
        <v>85</v>
      </c>
      <c r="C5" s="94"/>
      <c r="D5" s="95"/>
      <c r="E5" s="96"/>
      <c r="F5" s="95"/>
      <c r="G5" s="95"/>
      <c r="H5" s="95"/>
      <c r="I5" s="97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대금지급현황</vt:lpstr>
      <vt:lpstr>준공검사현황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2018-02-08T07:21:26Z</cp:lastPrinted>
  <dcterms:created xsi:type="dcterms:W3CDTF">2014-01-20T06:24:27Z</dcterms:created>
  <dcterms:modified xsi:type="dcterms:W3CDTF">2019-02-13T08:38:36Z</dcterms:modified>
</cp:coreProperties>
</file>