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현황공개\2017.2.3\"/>
    </mc:Choice>
  </mc:AlternateContent>
  <bookViews>
    <workbookView xWindow="0" yWindow="0" windowWidth="15675" windowHeight="11910" firstSheet="3" activeTab="6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52511"/>
</workbook>
</file>

<file path=xl/calcChain.xml><?xml version="1.0" encoding="utf-8"?>
<calcChain xmlns="http://schemas.openxmlformats.org/spreadsheetml/2006/main"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<sst xmlns="http://schemas.openxmlformats.org/spreadsheetml/2006/main" count="400" uniqueCount="171">
  <si>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</si>
  <si>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</si>
  <si>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</si>
  <si>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</si>
  <si>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</si>
  <si>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</si>
  <si>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</si>
  <si>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</si>
  <si>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</si>
  <si>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</si>
  <si>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</si>
  <si>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</si>
  <si>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</si>
  <si>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</si>
  <si>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</si>
  <si>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</si>
  <si>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</si>
  <si>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</si>
  <si>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</si>
  <si>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</si>
  <si>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</si>
  <si>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</si>
  <si>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</si>
  <si>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</si>
  <si>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</si>
  <si>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</si>
  <si>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</si>
  <si>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</si>
  <si>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</si>
  <si>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</si>
  <si>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</si>
  <si>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</si>
  <si>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</si>
  <si>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</si>
  <si>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</si>
  <si>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</si>
  <si>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</si>
  <si>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</si>
  <si>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</si>
  <si>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</si>
  <si>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</si>
  <si>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</si>
  <si>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</si>
  <si>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</si>
  <si>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</si>
  <si>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</si>
  <si>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</si>
  <si>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</si>
  <si>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</si>
  <si>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</si>
  <si>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</si>
  <si>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</si>
  <si>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</si>
  <si>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</si>
  <si>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2017.01.09.</t>
    <phoneticPr fontId="3" type="noConversion"/>
  </si>
  <si>
    <t>2017.01.09</t>
    <phoneticPr fontId="3" type="noConversion"/>
  </si>
  <si>
    <t>2017.01.10.</t>
    <phoneticPr fontId="3" type="noConversion"/>
  </si>
  <si>
    <t>두리기획</t>
    <phoneticPr fontId="3" type="noConversion"/>
  </si>
  <si>
    <t>장동혁</t>
    <phoneticPr fontId="3" type="noConversion"/>
  </si>
  <si>
    <t>성남시수정구제일로176,2호(태평동,4층)</t>
    <phoneticPr fontId="3" type="noConversion"/>
  </si>
  <si>
    <t>지방자치를 당사자로 하는 계약에 관한 법률 시행령 제25조1항5호에 의한 수의계약</t>
    <phoneticPr fontId="3" type="noConversion"/>
  </si>
  <si>
    <t>성남시청소년재단</t>
    <phoneticPr fontId="3" type="noConversion"/>
  </si>
  <si>
    <t>2017년도 주요업무계획 제작</t>
  </si>
  <si>
    <t>2017년도 주요업무계획 제작</t>
    <phoneticPr fontId="3" type="noConversion"/>
  </si>
  <si>
    <t>대표자</t>
    <phoneticPr fontId="3" type="noConversion"/>
  </si>
  <si>
    <t>경영지원팀</t>
    <phoneticPr fontId="3" type="noConversion"/>
  </si>
  <si>
    <t>사무관리비(인쇄제작비)</t>
    <phoneticPr fontId="3" type="noConversion"/>
  </si>
  <si>
    <t>2017.01.16.</t>
    <phoneticPr fontId="3" type="noConversion"/>
  </si>
  <si>
    <t>식품제조가공업,식품접객업(위탁급식)</t>
    <phoneticPr fontId="3" type="noConversion"/>
  </si>
  <si>
    <t>성남시</t>
    <phoneticPr fontId="3" type="noConversion"/>
  </si>
  <si>
    <t>2017.01.17.</t>
    <phoneticPr fontId="3" type="noConversion"/>
  </si>
  <si>
    <t>2017.01.23.</t>
    <phoneticPr fontId="3" type="noConversion"/>
  </si>
  <si>
    <t>-</t>
    <phoneticPr fontId="3" type="noConversion"/>
  </si>
  <si>
    <t>단독응찰로
유찰</t>
    <phoneticPr fontId="3" type="noConversion"/>
  </si>
  <si>
    <t>중원청소년수련관 방과후아카데미 위탁
급식 공고</t>
    <phoneticPr fontId="3" type="noConversion"/>
  </si>
  <si>
    <t>중원쳥소년수련관 방과후아카데미 위탁
급식 재공고</t>
    <phoneticPr fontId="3" type="noConversion"/>
  </si>
  <si>
    <t>분당서현청소년수련관 방과후아카데미 
위탁급식 공고</t>
    <phoneticPr fontId="3" type="noConversion"/>
  </si>
  <si>
    <t>분당서현쳥소년수련관 방과후아카데미 
위탁급식 재공고</t>
    <phoneticPr fontId="3" type="noConversion"/>
  </si>
  <si>
    <t>중원청소년수련관 방과후아카데미 위탁급식 용역</t>
    <phoneticPr fontId="3" type="noConversion"/>
  </si>
  <si>
    <t>분당서현청소년수련관 방과후아카데미 위탁급식 용역</t>
    <phoneticPr fontId="3" type="noConversion"/>
  </si>
  <si>
    <t>1월19일</t>
    <phoneticPr fontId="3" type="noConversion"/>
  </si>
  <si>
    <t>2017.01.31.</t>
    <phoneticPr fontId="3" type="noConversion"/>
  </si>
  <si>
    <t>2017.02.01.</t>
    <phoneticPr fontId="3" type="noConversion"/>
  </si>
  <si>
    <t>2017.12.31.</t>
    <phoneticPr fontId="3" type="noConversion"/>
  </si>
  <si>
    <t>㈜행복도시락성남점</t>
    <phoneticPr fontId="3" type="noConversion"/>
  </si>
  <si>
    <t>강승임</t>
    <phoneticPr fontId="3" type="noConversion"/>
  </si>
  <si>
    <t>성남시분당구벌말로10(야탑동,목련주공상가)</t>
    <phoneticPr fontId="3" type="noConversion"/>
  </si>
  <si>
    <t>지방자치를 당사자로 하는 계약에 관한 법률 시행령 제26조1항에 의한 수의계약</t>
    <phoneticPr fontId="3" type="noConversion"/>
  </si>
  <si>
    <t>급식예정금액:금25,879,500원</t>
    <phoneticPr fontId="3" type="noConversion"/>
  </si>
  <si>
    <t>급식예정금액:금25,758,000원</t>
    <phoneticPr fontId="3" type="noConversion"/>
  </si>
  <si>
    <t>2017.꾸미담 진로프로그램 모냐 피규어 제작</t>
    <phoneticPr fontId="3" type="noConversion"/>
  </si>
  <si>
    <t>2017.02.02.</t>
    <phoneticPr fontId="3" type="noConversion"/>
  </si>
  <si>
    <t>2017.02.28.</t>
    <phoneticPr fontId="3" type="noConversion"/>
  </si>
  <si>
    <t>성남시분당구성남대로925번길37,B02호</t>
    <phoneticPr fontId="3" type="noConversion"/>
  </si>
  <si>
    <t>하이맥스</t>
    <phoneticPr fontId="3" type="noConversion"/>
  </si>
  <si>
    <t>강성윤</t>
    <phoneticPr fontId="3" type="noConversion"/>
  </si>
  <si>
    <t xml:space="preserve">분당서현청소년수련관 </t>
    <phoneticPr fontId="3" type="noConversion"/>
  </si>
  <si>
    <t xml:space="preserve">중원청소년수련관 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</si>
  <si>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</si>
  <si>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</si>
  <si>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</si>
  <si>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</si>
  <si>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</si>
  <si>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</si>
  <si>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</si>
  <si>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</si>
  <si>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</si>
  <si>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</si>
  <si>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</si>
  <si>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</si>
  <si>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</si>
  <si>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2017.주요업무계획</t>
    <phoneticPr fontId="3" type="noConversion"/>
  </si>
  <si>
    <t>수의총액</t>
  </si>
  <si>
    <t>A4,10절</t>
    <phoneticPr fontId="3" type="noConversion"/>
  </si>
  <si>
    <t>부</t>
    <phoneticPr fontId="3" type="noConversion"/>
  </si>
  <si>
    <t>이주연</t>
    <phoneticPr fontId="3" type="noConversion"/>
  </si>
  <si>
    <t>031-729-9032</t>
    <phoneticPr fontId="3" type="noConversion"/>
  </si>
  <si>
    <t>이하빈칸</t>
    <phoneticPr fontId="3" type="noConversion"/>
  </si>
  <si>
    <t>이하</t>
    <phoneticPr fontId="3" type="noConversion"/>
  </si>
  <si>
    <t>빈칸</t>
    <phoneticPr fontId="3" type="noConversion"/>
  </si>
  <si>
    <t>중원청소년수련관 방과후아카데미 위탁
급식 공고</t>
    <phoneticPr fontId="3" type="noConversion"/>
  </si>
  <si>
    <t>중원쳥소년수련관 방과후아카데미 위탁
급식 재공고</t>
    <phoneticPr fontId="3" type="noConversion"/>
  </si>
  <si>
    <t>분당서현청소년수련관 방과후아카데미 
위탁급식 공고</t>
    <phoneticPr fontId="3" type="noConversion"/>
  </si>
  <si>
    <t>분당정자청소년수련관 방과후아카데미 
위탁급식 공고</t>
    <phoneticPr fontId="3" type="noConversion"/>
  </si>
  <si>
    <t>분당정자쳥소년수련관 방과후아카데미 
위탁급식 재공고</t>
    <phoneticPr fontId="3" type="noConversion"/>
  </si>
  <si>
    <t>2017.01.18.</t>
    <phoneticPr fontId="3" type="noConversion"/>
  </si>
  <si>
    <t>무응찰로
유찰</t>
    <phoneticPr fontId="3" type="noConversion"/>
  </si>
  <si>
    <t>2017.01.23.</t>
    <phoneticPr fontId="3" type="noConversion"/>
  </si>
  <si>
    <t>2017.01.24.</t>
    <phoneticPr fontId="3" type="noConversion"/>
  </si>
  <si>
    <t>2017.01.31.</t>
    <phoneticPr fontId="3" type="noConversion"/>
  </si>
  <si>
    <t>공개경쟁
(소액수의단가)</t>
    <phoneticPr fontId="3" type="noConversion"/>
  </si>
  <si>
    <t>이하빈칸</t>
    <phoneticPr fontId="3" type="noConversion"/>
  </si>
  <si>
    <t>이하</t>
    <phoneticPr fontId="3" type="noConversion"/>
  </si>
  <si>
    <t>빈칸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</si>
  <si>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</si>
  <si>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</si>
  <si>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</si>
  <si>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</si>
  <si>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</si>
  <si>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</si>
  <si>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</si>
  <si>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</si>
  <si>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</si>
  <si>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</si>
  <si>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</si>
  <si>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</si>
  <si>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2017년도 주요업무계획 제작</t>
    <phoneticPr fontId="3" type="noConversion"/>
  </si>
  <si>
    <t>2017.01.09.</t>
    <phoneticPr fontId="3" type="noConversion"/>
  </si>
  <si>
    <t>수의1인 견적</t>
    <phoneticPr fontId="3" type="noConversion"/>
  </si>
  <si>
    <t>일반</t>
    <phoneticPr fontId="3" type="noConversion"/>
  </si>
  <si>
    <t>소액수의</t>
    <phoneticPr fontId="3" type="noConversion"/>
  </si>
  <si>
    <t>2017.01.09.~01.10.</t>
    <phoneticPr fontId="3" type="noConversion"/>
  </si>
  <si>
    <t>2017.01.10.</t>
    <phoneticPr fontId="3" type="noConversion"/>
  </si>
  <si>
    <t>두리기획</t>
    <phoneticPr fontId="3" type="noConversion"/>
  </si>
  <si>
    <t>성남시수정구제일로176,2호(태평동,4층)</t>
  </si>
  <si>
    <t>중원청소년수련관 방과후아카데미 위탁급식 용역</t>
    <phoneticPr fontId="3" type="noConversion"/>
  </si>
  <si>
    <t>2017.02.01.~12.31.</t>
    <phoneticPr fontId="3" type="noConversion"/>
  </si>
  <si>
    <t>2017.12.31.</t>
    <phoneticPr fontId="3" type="noConversion"/>
  </si>
  <si>
    <t>㈜행복도시락성남점</t>
    <phoneticPr fontId="3" type="noConversion"/>
  </si>
  <si>
    <t>2017.01.31.</t>
    <phoneticPr fontId="3" type="noConversion"/>
  </si>
  <si>
    <t>소액수의견적공고</t>
    <phoneticPr fontId="3" type="noConversion"/>
  </si>
  <si>
    <t>단가</t>
    <phoneticPr fontId="3" type="noConversion"/>
  </si>
  <si>
    <t>지방계약법제26조1호</t>
    <phoneticPr fontId="3" type="noConversion"/>
  </si>
  <si>
    <t>분당서현청소년수련관 방과후아카데미 위탁급식 용역</t>
    <phoneticPr fontId="3" type="noConversion"/>
  </si>
  <si>
    <t>2017.꾸미담 진로프로그램 모냐 피규어 제작</t>
    <phoneticPr fontId="3" type="noConversion"/>
  </si>
  <si>
    <t>2017.02.02.~02.28.</t>
    <phoneticPr fontId="3" type="noConversion"/>
  </si>
  <si>
    <t>2017.02.28.</t>
    <phoneticPr fontId="3" type="noConversion"/>
  </si>
  <si>
    <t>2017.02.02.</t>
    <phoneticPr fontId="3" type="noConversion"/>
  </si>
  <si>
    <t>하이맥스</t>
    <phoneticPr fontId="3" type="noConversion"/>
  </si>
  <si>
    <t>성남시분당구성남대로925번길37,B02호</t>
  </si>
  <si>
    <t>성남시분당구벌말로10
(야탑동,목련주공상가)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</si>
</sst>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1" fontId="2" fillId="0" borderId="25" xfId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41" fontId="2" fillId="0" borderId="25" xfId="2" applyFont="1" applyBorder="1" applyAlignment="1">
      <alignment vertical="center"/>
    </xf>
    <xf numFmtId="41" fontId="2" fillId="0" borderId="25" xfId="2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41" fontId="2" fillId="0" borderId="25" xfId="3" applyFont="1" applyBorder="1" applyAlignment="1">
      <alignment horizontal="right" vertical="center"/>
    </xf>
    <xf numFmtId="41" fontId="2" fillId="0" borderId="25" xfId="3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41" fontId="2" fillId="0" borderId="25" xfId="4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right" vertical="center"/>
    </xf>
    <xf numFmtId="41" fontId="2" fillId="0" borderId="28" xfId="4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 wrapText="1"/>
    </xf>
    <xf numFmtId="178" fontId="23" fillId="0" borderId="36" xfId="0" applyNumberFormat="1" applyFont="1" applyBorder="1" applyAlignment="1">
      <alignment horizontal="right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opLeftCell="C1" workbookViewId="0">
      <selection activeCell="C20" sqref="C20"/>
    </sheetView>
  </sheetViews>
  <sheetFormatPr defaultRowHeight="13.5" x14ac:dyDescent="0.15"/>
  <cols>
    <col min="1" max="1" width="6.77734375" style="76" customWidth="1"/>
    <col min="2" max="2" width="6.44140625" style="76" customWidth="1"/>
    <col min="3" max="3" width="23.6640625" style="76" customWidth="1"/>
    <col min="4" max="4" width="7.77734375" style="76" customWidth="1"/>
    <col min="5" max="5" width="19.21875" style="76" customWidth="1"/>
    <col min="6" max="6" width="6.77734375" style="76" customWidth="1"/>
    <col min="7" max="7" width="7.21875" style="76" customWidth="1"/>
    <col min="8" max="8" width="10.44140625" style="76" customWidth="1"/>
    <col min="9" max="9" width="7.44140625" style="76" customWidth="1"/>
    <col min="10" max="10" width="8.88671875" style="76"/>
    <col min="11" max="11" width="11.6640625" style="77" customWidth="1"/>
    <col min="12" max="12" width="6.6640625" style="76" customWidth="1"/>
  </cols>
  <sheetData>
    <row r="1" spans="1:12" ht="26.25" thickBot="1" x14ac:dyDescent="0.2">
      <c r="A1" s="96" t="s">
        <v>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4.75" thickBot="1" x14ac:dyDescent="0.2">
      <c r="A2" s="40" t="s">
        <v>99</v>
      </c>
      <c r="B2" s="41" t="s">
        <v>100</v>
      </c>
      <c r="C2" s="41" t="s">
        <v>101</v>
      </c>
      <c r="D2" s="41" t="s">
        <v>102</v>
      </c>
      <c r="E2" s="41" t="s">
        <v>103</v>
      </c>
      <c r="F2" s="41" t="s">
        <v>104</v>
      </c>
      <c r="G2" s="41" t="s">
        <v>105</v>
      </c>
      <c r="H2" s="41" t="s">
        <v>106</v>
      </c>
      <c r="I2" s="42" t="s">
        <v>107</v>
      </c>
      <c r="J2" s="42" t="s">
        <v>108</v>
      </c>
      <c r="K2" s="42" t="s">
        <v>109</v>
      </c>
      <c r="L2" s="43" t="s">
        <v>110</v>
      </c>
    </row>
    <row r="3" spans="1:12" ht="25.5" customHeight="1" thickTop="1" x14ac:dyDescent="0.15">
      <c r="A3" s="44">
        <v>2017</v>
      </c>
      <c r="B3" s="45">
        <v>1</v>
      </c>
      <c r="C3" s="46" t="s">
        <v>111</v>
      </c>
      <c r="D3" s="45" t="s">
        <v>112</v>
      </c>
      <c r="E3" s="47" t="s">
        <v>113</v>
      </c>
      <c r="F3" s="48">
        <v>130</v>
      </c>
      <c r="G3" s="49" t="s">
        <v>114</v>
      </c>
      <c r="H3" s="50">
        <v>1400</v>
      </c>
      <c r="I3" s="45" t="s">
        <v>28</v>
      </c>
      <c r="J3" s="45" t="s">
        <v>115</v>
      </c>
      <c r="K3" s="45" t="s">
        <v>116</v>
      </c>
      <c r="L3" s="51"/>
    </row>
    <row r="4" spans="1:12" ht="25.5" customHeight="1" x14ac:dyDescent="0.15">
      <c r="A4" s="52"/>
      <c r="B4" s="53"/>
      <c r="C4" s="53"/>
      <c r="D4" s="53"/>
      <c r="E4" s="53" t="s">
        <v>117</v>
      </c>
      <c r="F4" s="54"/>
      <c r="G4" s="54"/>
      <c r="H4" s="55"/>
      <c r="I4" s="53"/>
      <c r="J4" s="53"/>
      <c r="K4" s="53"/>
      <c r="L4" s="56"/>
    </row>
    <row r="5" spans="1:12" ht="25.5" customHeight="1" x14ac:dyDescent="0.15">
      <c r="A5" s="52"/>
      <c r="B5" s="53"/>
      <c r="C5" s="57"/>
      <c r="D5" s="53"/>
      <c r="E5" s="53"/>
      <c r="F5" s="58"/>
      <c r="G5" s="59"/>
      <c r="H5" s="60"/>
      <c r="I5" s="53"/>
      <c r="J5" s="53"/>
      <c r="K5" s="53"/>
      <c r="L5" s="61"/>
    </row>
    <row r="6" spans="1:12" ht="25.5" customHeight="1" x14ac:dyDescent="0.15">
      <c r="A6" s="52"/>
      <c r="B6" s="53"/>
      <c r="C6" s="62"/>
      <c r="D6" s="53"/>
      <c r="E6" s="53"/>
      <c r="F6" s="63"/>
      <c r="G6" s="64"/>
      <c r="H6" s="65"/>
      <c r="I6" s="53"/>
      <c r="J6" s="53"/>
      <c r="K6" s="53"/>
      <c r="L6" s="56"/>
    </row>
    <row r="7" spans="1:12" ht="25.5" customHeight="1" x14ac:dyDescent="0.15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25.5" customHeight="1" x14ac:dyDescent="0.15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25.5" customHeight="1" x14ac:dyDescent="0.15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25.5" customHeight="1" x14ac:dyDescent="0.15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25.5" customHeight="1" x14ac:dyDescent="0.15">
      <c r="A11" s="52"/>
      <c r="B11" s="53"/>
      <c r="C11" s="62"/>
      <c r="D11" s="53"/>
      <c r="E11" s="53"/>
      <c r="F11" s="66"/>
      <c r="G11" s="67"/>
      <c r="H11" s="68"/>
      <c r="I11" s="53"/>
      <c r="J11" s="53"/>
      <c r="K11" s="53"/>
      <c r="L11" s="56"/>
    </row>
    <row r="12" spans="1:12" ht="25.5" customHeight="1" x14ac:dyDescent="0.15">
      <c r="A12" s="52"/>
      <c r="B12" s="53"/>
      <c r="C12" s="62"/>
      <c r="D12" s="53"/>
      <c r="E12" s="53"/>
      <c r="F12" s="66"/>
      <c r="G12" s="67"/>
      <c r="H12" s="68"/>
      <c r="I12" s="53"/>
      <c r="J12" s="53"/>
      <c r="K12" s="53"/>
      <c r="L12" s="56"/>
    </row>
    <row r="13" spans="1:12" ht="25.5" customHeight="1" x14ac:dyDescent="0.15">
      <c r="A13" s="52"/>
      <c r="B13" s="53"/>
      <c r="C13" s="62"/>
      <c r="D13" s="53"/>
      <c r="E13" s="53"/>
      <c r="F13" s="66"/>
      <c r="G13" s="67"/>
      <c r="H13" s="68"/>
      <c r="I13" s="53"/>
      <c r="J13" s="53"/>
      <c r="K13" s="53"/>
      <c r="L13" s="56"/>
    </row>
    <row r="14" spans="1:12" ht="25.5" customHeight="1" x14ac:dyDescent="0.15">
      <c r="A14" s="52"/>
      <c r="B14" s="53"/>
      <c r="C14" s="62"/>
      <c r="D14" s="53"/>
      <c r="E14" s="53"/>
      <c r="F14" s="66"/>
      <c r="G14" s="67"/>
      <c r="H14" s="68"/>
      <c r="I14" s="53"/>
      <c r="J14" s="53"/>
      <c r="K14" s="53"/>
      <c r="L14" s="56"/>
    </row>
    <row r="15" spans="1:12" ht="25.5" customHeight="1" thickBot="1" x14ac:dyDescent="0.2">
      <c r="A15" s="69"/>
      <c r="B15" s="70"/>
      <c r="C15" s="71"/>
      <c r="D15" s="70"/>
      <c r="E15" s="70"/>
      <c r="F15" s="72"/>
      <c r="G15" s="73"/>
      <c r="H15" s="74"/>
      <c r="I15" s="70"/>
      <c r="J15" s="70"/>
      <c r="K15" s="70"/>
      <c r="L15" s="75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4" sqref="B14"/>
    </sheetView>
  </sheetViews>
  <sheetFormatPr defaultRowHeight="13.5" x14ac:dyDescent="0.1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 x14ac:dyDescent="0.15">
      <c r="A1" s="97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5.5" x14ac:dyDescent="0.15">
      <c r="A2" s="98" t="s">
        <v>28</v>
      </c>
      <c r="B2" s="98"/>
      <c r="C2" s="1"/>
      <c r="D2" s="1"/>
      <c r="E2" s="1"/>
      <c r="F2" s="2"/>
      <c r="G2" s="2"/>
      <c r="H2" s="2"/>
      <c r="I2" s="2"/>
      <c r="J2" s="99" t="s">
        <v>3</v>
      </c>
      <c r="K2" s="99"/>
    </row>
    <row r="3" spans="1:11" ht="22.5" customHeight="1" x14ac:dyDescent="0.15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 x14ac:dyDescent="0.15">
      <c r="A4" s="3" t="s">
        <v>65</v>
      </c>
      <c r="B4" s="88" t="s">
        <v>120</v>
      </c>
      <c r="C4" s="87" t="s">
        <v>130</v>
      </c>
      <c r="D4" s="5" t="s">
        <v>56</v>
      </c>
      <c r="E4" s="4" t="s">
        <v>67</v>
      </c>
      <c r="F4" s="4" t="s">
        <v>67</v>
      </c>
      <c r="G4" s="15">
        <v>27348000</v>
      </c>
      <c r="H4" s="15">
        <v>24861818</v>
      </c>
      <c r="I4" s="87" t="s">
        <v>68</v>
      </c>
      <c r="J4" s="4" t="s">
        <v>69</v>
      </c>
      <c r="K4" s="6"/>
    </row>
    <row r="5" spans="1:11" ht="51.75" customHeight="1" x14ac:dyDescent="0.15">
      <c r="A5" s="3" t="s">
        <v>65</v>
      </c>
      <c r="B5" s="89" t="s">
        <v>121</v>
      </c>
      <c r="C5" s="87" t="s">
        <v>130</v>
      </c>
      <c r="D5" s="5" t="s">
        <v>70</v>
      </c>
      <c r="E5" s="4" t="s">
        <v>71</v>
      </c>
      <c r="F5" s="4" t="s">
        <v>71</v>
      </c>
      <c r="G5" s="15">
        <v>27348000</v>
      </c>
      <c r="H5" s="15">
        <v>24861818</v>
      </c>
      <c r="I5" s="87" t="s">
        <v>68</v>
      </c>
      <c r="J5" s="4" t="s">
        <v>69</v>
      </c>
      <c r="K5" s="6"/>
    </row>
    <row r="6" spans="1:11" ht="51.75" customHeight="1" x14ac:dyDescent="0.15">
      <c r="A6" s="3" t="s">
        <v>65</v>
      </c>
      <c r="B6" s="88" t="s">
        <v>122</v>
      </c>
      <c r="C6" s="87" t="s">
        <v>130</v>
      </c>
      <c r="D6" s="31" t="s">
        <v>56</v>
      </c>
      <c r="E6" s="4" t="s">
        <v>67</v>
      </c>
      <c r="F6" s="4" t="s">
        <v>67</v>
      </c>
      <c r="G6" s="15">
        <v>27477000</v>
      </c>
      <c r="H6" s="15">
        <v>24979091</v>
      </c>
      <c r="I6" s="87" t="s">
        <v>68</v>
      </c>
      <c r="J6" s="4" t="s">
        <v>69</v>
      </c>
      <c r="K6" s="6"/>
    </row>
    <row r="7" spans="1:11" ht="51.75" customHeight="1" x14ac:dyDescent="0.15">
      <c r="A7" s="3" t="s">
        <v>65</v>
      </c>
      <c r="B7" s="89" t="s">
        <v>77</v>
      </c>
      <c r="C7" s="87" t="s">
        <v>130</v>
      </c>
      <c r="D7" s="5" t="s">
        <v>70</v>
      </c>
      <c r="E7" s="4" t="s">
        <v>71</v>
      </c>
      <c r="F7" s="4" t="s">
        <v>71</v>
      </c>
      <c r="G7" s="15">
        <v>27477000</v>
      </c>
      <c r="H7" s="15">
        <v>24979091</v>
      </c>
      <c r="I7" s="87" t="s">
        <v>68</v>
      </c>
      <c r="J7" s="4" t="s">
        <v>69</v>
      </c>
      <c r="K7" s="6"/>
    </row>
    <row r="8" spans="1:11" ht="51.75" customHeight="1" x14ac:dyDescent="0.15">
      <c r="A8" s="3" t="s">
        <v>65</v>
      </c>
      <c r="B8" s="88" t="s">
        <v>123</v>
      </c>
      <c r="C8" s="87" t="s">
        <v>130</v>
      </c>
      <c r="D8" s="5" t="s">
        <v>125</v>
      </c>
      <c r="E8" s="4" t="s">
        <v>71</v>
      </c>
      <c r="F8" s="4" t="s">
        <v>71</v>
      </c>
      <c r="G8" s="15">
        <v>36636000</v>
      </c>
      <c r="H8" s="15">
        <v>33305455</v>
      </c>
      <c r="I8" s="87" t="s">
        <v>68</v>
      </c>
      <c r="J8" s="4" t="s">
        <v>69</v>
      </c>
      <c r="K8" s="6"/>
    </row>
    <row r="9" spans="1:11" ht="51.75" customHeight="1" x14ac:dyDescent="0.15">
      <c r="A9" s="3" t="s">
        <v>65</v>
      </c>
      <c r="B9" s="89" t="s">
        <v>124</v>
      </c>
      <c r="C9" s="87" t="s">
        <v>130</v>
      </c>
      <c r="D9" s="8" t="s">
        <v>128</v>
      </c>
      <c r="E9" s="7" t="s">
        <v>129</v>
      </c>
      <c r="F9" s="7" t="s">
        <v>129</v>
      </c>
      <c r="G9" s="15">
        <v>36636000</v>
      </c>
      <c r="H9" s="15">
        <v>33305455</v>
      </c>
      <c r="I9" s="87" t="s">
        <v>68</v>
      </c>
      <c r="J9" s="4" t="s">
        <v>69</v>
      </c>
      <c r="K9" s="6"/>
    </row>
    <row r="10" spans="1:11" ht="51.75" customHeight="1" x14ac:dyDescent="0.15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10" sqref="B10"/>
    </sheetView>
  </sheetViews>
  <sheetFormatPr defaultRowHeight="13.5" x14ac:dyDescent="0.1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 x14ac:dyDescent="0.15">
      <c r="A1" s="97" t="s">
        <v>29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5.5" x14ac:dyDescent="0.15">
      <c r="A2" s="98" t="s">
        <v>28</v>
      </c>
      <c r="B2" s="98"/>
      <c r="C2" s="1"/>
      <c r="D2" s="1"/>
      <c r="E2" s="1"/>
      <c r="F2" s="14"/>
      <c r="G2" s="14"/>
      <c r="H2" s="14"/>
      <c r="I2" s="14"/>
      <c r="J2" s="99" t="s">
        <v>3</v>
      </c>
      <c r="K2" s="99"/>
    </row>
    <row r="3" spans="1:11" ht="22.5" customHeight="1" x14ac:dyDescent="0.15">
      <c r="A3" s="11" t="s">
        <v>4</v>
      </c>
      <c r="B3" s="12" t="s">
        <v>5</v>
      </c>
      <c r="C3" s="12" t="s">
        <v>0</v>
      </c>
      <c r="D3" s="12" t="s">
        <v>8</v>
      </c>
      <c r="E3" s="12" t="s">
        <v>30</v>
      </c>
      <c r="F3" s="12" t="s">
        <v>25</v>
      </c>
      <c r="G3" s="12" t="s">
        <v>31</v>
      </c>
      <c r="H3" s="12" t="s">
        <v>34</v>
      </c>
      <c r="I3" s="12" t="s">
        <v>32</v>
      </c>
      <c r="J3" s="12" t="s">
        <v>33</v>
      </c>
      <c r="K3" s="12" t="s">
        <v>1</v>
      </c>
    </row>
    <row r="4" spans="1:11" ht="51.75" customHeight="1" x14ac:dyDescent="0.15">
      <c r="A4" s="3" t="s">
        <v>65</v>
      </c>
      <c r="B4" s="88" t="s">
        <v>74</v>
      </c>
      <c r="C4" s="87" t="s">
        <v>130</v>
      </c>
      <c r="D4" s="4" t="s">
        <v>67</v>
      </c>
      <c r="E4" s="87" t="s">
        <v>126</v>
      </c>
      <c r="F4" s="90" t="s">
        <v>72</v>
      </c>
      <c r="G4" s="90" t="s">
        <v>72</v>
      </c>
      <c r="H4" s="90" t="s">
        <v>72</v>
      </c>
      <c r="I4" s="90" t="s">
        <v>72</v>
      </c>
      <c r="J4" s="90" t="s">
        <v>72</v>
      </c>
      <c r="K4" s="6"/>
    </row>
    <row r="5" spans="1:11" ht="51.75" customHeight="1" x14ac:dyDescent="0.15">
      <c r="A5" s="3" t="s">
        <v>65</v>
      </c>
      <c r="B5" s="89" t="s">
        <v>75</v>
      </c>
      <c r="C5" s="87" t="s">
        <v>130</v>
      </c>
      <c r="D5" s="4" t="s">
        <v>71</v>
      </c>
      <c r="E5" s="91" t="s">
        <v>73</v>
      </c>
      <c r="F5" s="90" t="s">
        <v>72</v>
      </c>
      <c r="G5" s="90" t="s">
        <v>72</v>
      </c>
      <c r="H5" s="90" t="s">
        <v>72</v>
      </c>
      <c r="I5" s="90" t="s">
        <v>72</v>
      </c>
      <c r="J5" s="90" t="s">
        <v>72</v>
      </c>
      <c r="K5" s="6"/>
    </row>
    <row r="6" spans="1:11" ht="51.75" customHeight="1" x14ac:dyDescent="0.15">
      <c r="A6" s="3" t="s">
        <v>65</v>
      </c>
      <c r="B6" s="88" t="s">
        <v>76</v>
      </c>
      <c r="C6" s="87" t="s">
        <v>130</v>
      </c>
      <c r="D6" s="4" t="s">
        <v>67</v>
      </c>
      <c r="E6" s="87" t="s">
        <v>126</v>
      </c>
      <c r="F6" s="90" t="s">
        <v>72</v>
      </c>
      <c r="G6" s="90" t="s">
        <v>72</v>
      </c>
      <c r="H6" s="90" t="s">
        <v>72</v>
      </c>
      <c r="I6" s="90" t="s">
        <v>72</v>
      </c>
      <c r="J6" s="90" t="s">
        <v>72</v>
      </c>
      <c r="K6" s="6"/>
    </row>
    <row r="7" spans="1:11" ht="51.75" customHeight="1" x14ac:dyDescent="0.15">
      <c r="A7" s="3" t="s">
        <v>65</v>
      </c>
      <c r="B7" s="89" t="s">
        <v>77</v>
      </c>
      <c r="C7" s="87" t="s">
        <v>130</v>
      </c>
      <c r="D7" s="4" t="s">
        <v>71</v>
      </c>
      <c r="E7" s="87" t="s">
        <v>73</v>
      </c>
      <c r="F7" s="90" t="s">
        <v>72</v>
      </c>
      <c r="G7" s="90" t="s">
        <v>72</v>
      </c>
      <c r="H7" s="90" t="s">
        <v>72</v>
      </c>
      <c r="I7" s="90" t="s">
        <v>72</v>
      </c>
      <c r="J7" s="90" t="s">
        <v>72</v>
      </c>
      <c r="K7" s="6"/>
    </row>
    <row r="8" spans="1:11" ht="51.75" customHeight="1" x14ac:dyDescent="0.15">
      <c r="A8" s="3" t="s">
        <v>65</v>
      </c>
      <c r="B8" s="88" t="s">
        <v>123</v>
      </c>
      <c r="C8" s="87" t="s">
        <v>130</v>
      </c>
      <c r="D8" s="4" t="s">
        <v>127</v>
      </c>
      <c r="E8" s="87" t="s">
        <v>126</v>
      </c>
      <c r="F8" s="90" t="s">
        <v>72</v>
      </c>
      <c r="G8" s="90" t="s">
        <v>72</v>
      </c>
      <c r="H8" s="90" t="s">
        <v>72</v>
      </c>
      <c r="I8" s="90" t="s">
        <v>72</v>
      </c>
      <c r="J8" s="90" t="s">
        <v>72</v>
      </c>
      <c r="K8" s="6"/>
    </row>
    <row r="9" spans="1:11" ht="51.75" customHeight="1" x14ac:dyDescent="0.15">
      <c r="A9" s="3" t="s">
        <v>65</v>
      </c>
      <c r="B9" s="89" t="s">
        <v>124</v>
      </c>
      <c r="C9" s="87" t="s">
        <v>130</v>
      </c>
      <c r="D9" s="7" t="s">
        <v>129</v>
      </c>
      <c r="E9" s="87" t="s">
        <v>126</v>
      </c>
      <c r="F9" s="90" t="s">
        <v>72</v>
      </c>
      <c r="G9" s="90" t="s">
        <v>72</v>
      </c>
      <c r="H9" s="90" t="s">
        <v>72</v>
      </c>
      <c r="I9" s="90" t="s">
        <v>72</v>
      </c>
      <c r="J9" s="90" t="s">
        <v>72</v>
      </c>
      <c r="K9" s="6"/>
    </row>
    <row r="10" spans="1:11" ht="51.75" customHeight="1" x14ac:dyDescent="0.15">
      <c r="A10" s="3"/>
      <c r="B10" s="7"/>
      <c r="C10" s="32" t="s">
        <v>118</v>
      </c>
      <c r="D10" s="33" t="s">
        <v>119</v>
      </c>
      <c r="E10" s="7"/>
      <c r="F10" s="7"/>
      <c r="G10" s="16"/>
      <c r="H10" s="16"/>
      <c r="I10" s="7"/>
      <c r="J10" s="7"/>
      <c r="K10" s="6"/>
    </row>
    <row r="11" spans="1:11" ht="51.75" customHeight="1" x14ac:dyDescent="0.15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19" sqref="F19"/>
    </sheetView>
  </sheetViews>
  <sheetFormatPr defaultRowHeight="13.5" x14ac:dyDescent="0.1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 x14ac:dyDescent="0.15">
      <c r="A1" s="97" t="s">
        <v>13</v>
      </c>
      <c r="B1" s="97"/>
      <c r="C1" s="97"/>
      <c r="D1" s="97"/>
      <c r="E1" s="97"/>
      <c r="F1" s="97"/>
      <c r="G1" s="97"/>
      <c r="H1" s="97"/>
      <c r="I1" s="97"/>
    </row>
    <row r="2" spans="1:9" ht="25.5" x14ac:dyDescent="0.15">
      <c r="A2" s="10" t="s">
        <v>28</v>
      </c>
      <c r="B2" s="13"/>
      <c r="C2" s="1"/>
      <c r="D2" s="1"/>
      <c r="E2" s="1"/>
      <c r="F2" s="2"/>
      <c r="G2" s="2"/>
      <c r="H2" s="99" t="s">
        <v>3</v>
      </c>
      <c r="I2" s="99"/>
    </row>
    <row r="3" spans="1:9" ht="21" customHeight="1" x14ac:dyDescent="0.15">
      <c r="A3" s="12" t="s">
        <v>5</v>
      </c>
      <c r="B3" s="12" t="s">
        <v>36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35</v>
      </c>
      <c r="I3" s="12" t="s">
        <v>19</v>
      </c>
    </row>
    <row r="4" spans="1:9" ht="26.25" customHeight="1" x14ac:dyDescent="0.15">
      <c r="A4" s="17" t="s">
        <v>62</v>
      </c>
      <c r="B4" s="23" t="s">
        <v>57</v>
      </c>
      <c r="C4" s="18">
        <v>1340000</v>
      </c>
      <c r="D4" s="19" t="s">
        <v>54</v>
      </c>
      <c r="E4" s="20" t="s">
        <v>54</v>
      </c>
      <c r="F4" s="20" t="s">
        <v>56</v>
      </c>
      <c r="G4" s="20" t="s">
        <v>56</v>
      </c>
      <c r="H4" s="20" t="s">
        <v>56</v>
      </c>
      <c r="I4" s="17"/>
    </row>
    <row r="5" spans="1:9" ht="26.25" customHeight="1" x14ac:dyDescent="0.15">
      <c r="A5" s="17"/>
      <c r="B5" s="23"/>
      <c r="C5" s="95" t="s">
        <v>132</v>
      </c>
      <c r="D5" s="19" t="s">
        <v>133</v>
      </c>
      <c r="E5" s="20"/>
      <c r="F5" s="20"/>
      <c r="G5" s="20"/>
      <c r="H5" s="20"/>
      <c r="I5" s="17"/>
    </row>
    <row r="6" spans="1:9" ht="26.25" customHeight="1" x14ac:dyDescent="0.15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 x14ac:dyDescent="0.15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 x14ac:dyDescent="0.15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 x14ac:dyDescent="0.15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 x14ac:dyDescent="0.15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 x14ac:dyDescent="0.15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 x14ac:dyDescent="0.15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 x14ac:dyDescent="0.15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 x14ac:dyDescent="0.15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6" sqref="B6"/>
    </sheetView>
  </sheetViews>
  <sheetFormatPr defaultRowHeight="13.5" x14ac:dyDescent="0.1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 x14ac:dyDescent="0.15">
      <c r="A1" s="97" t="s">
        <v>20</v>
      </c>
      <c r="B1" s="97"/>
      <c r="C1" s="97"/>
      <c r="D1" s="97"/>
      <c r="E1" s="97"/>
      <c r="F1" s="97"/>
      <c r="G1" s="97"/>
    </row>
    <row r="2" spans="1:7" ht="25.5" x14ac:dyDescent="0.15">
      <c r="A2" s="98" t="s">
        <v>28</v>
      </c>
      <c r="B2" s="98"/>
      <c r="C2" s="1"/>
      <c r="D2" s="1"/>
      <c r="E2" s="35"/>
      <c r="F2" s="99" t="s">
        <v>3</v>
      </c>
      <c r="G2" s="99"/>
    </row>
    <row r="3" spans="1:7" ht="26.25" customHeight="1" x14ac:dyDescent="0.15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 x14ac:dyDescent="0.15">
      <c r="A4" s="25" t="s">
        <v>65</v>
      </c>
      <c r="B4" s="17" t="s">
        <v>62</v>
      </c>
      <c r="C4" s="92" t="s">
        <v>80</v>
      </c>
      <c r="D4" s="18">
        <v>1340000</v>
      </c>
      <c r="E4" s="26" t="s">
        <v>66</v>
      </c>
      <c r="F4" s="23" t="s">
        <v>57</v>
      </c>
      <c r="G4" s="21"/>
    </row>
    <row r="5" spans="1:7" ht="28.5" customHeight="1" x14ac:dyDescent="0.15">
      <c r="A5" s="25"/>
      <c r="B5" s="23" t="s">
        <v>131</v>
      </c>
      <c r="C5" s="22"/>
      <c r="D5" s="18"/>
      <c r="E5" s="26"/>
      <c r="F5" s="23"/>
      <c r="G5" s="21"/>
    </row>
    <row r="6" spans="1:7" ht="28.5" customHeight="1" x14ac:dyDescent="0.15">
      <c r="A6" s="25"/>
      <c r="B6" s="17"/>
      <c r="C6" s="22"/>
      <c r="D6" s="18"/>
      <c r="E6" s="26"/>
      <c r="F6" s="23"/>
      <c r="G6" s="21"/>
    </row>
    <row r="7" spans="1:7" ht="28.5" customHeight="1" x14ac:dyDescent="0.15">
      <c r="A7" s="25"/>
      <c r="B7" s="17"/>
      <c r="C7" s="22"/>
      <c r="D7" s="18"/>
      <c r="E7" s="26"/>
      <c r="F7" s="23"/>
      <c r="G7" s="21"/>
    </row>
    <row r="8" spans="1:7" ht="28.5" customHeight="1" x14ac:dyDescent="0.15">
      <c r="A8" s="25"/>
      <c r="B8" s="17"/>
      <c r="C8" s="27"/>
      <c r="D8" s="18"/>
      <c r="E8" s="26"/>
      <c r="F8" s="23"/>
      <c r="G8" s="21"/>
    </row>
    <row r="9" spans="1:7" ht="28.5" customHeight="1" x14ac:dyDescent="0.15">
      <c r="A9" s="25"/>
      <c r="B9" s="17"/>
      <c r="C9" s="27"/>
      <c r="D9" s="18"/>
      <c r="E9" s="26"/>
      <c r="F9" s="23"/>
      <c r="G9" s="21"/>
    </row>
    <row r="10" spans="1:7" ht="28.5" customHeight="1" x14ac:dyDescent="0.15">
      <c r="A10" s="25"/>
      <c r="B10" s="17"/>
      <c r="C10" s="27"/>
      <c r="D10" s="18"/>
      <c r="E10" s="26"/>
      <c r="F10" s="23"/>
      <c r="G10" s="21"/>
    </row>
    <row r="11" spans="1:7" ht="28.5" customHeight="1" x14ac:dyDescent="0.15">
      <c r="A11" s="25"/>
      <c r="B11" s="17"/>
      <c r="C11" s="27"/>
      <c r="D11" s="18"/>
      <c r="E11" s="26"/>
      <c r="F11" s="23"/>
      <c r="G11" s="21"/>
    </row>
    <row r="12" spans="1:7" ht="28.5" customHeight="1" x14ac:dyDescent="0.15">
      <c r="A12" s="25"/>
      <c r="B12" s="17"/>
      <c r="C12" s="27"/>
      <c r="D12" s="18"/>
      <c r="E12" s="26"/>
      <c r="F12" s="23"/>
      <c r="G12" s="21"/>
    </row>
    <row r="13" spans="1:7" ht="28.5" customHeight="1" x14ac:dyDescent="0.15">
      <c r="A13" s="25"/>
      <c r="B13" s="17"/>
      <c r="C13" s="27"/>
      <c r="D13" s="18"/>
      <c r="E13" s="26"/>
      <c r="F13" s="23"/>
      <c r="G13" s="21"/>
    </row>
    <row r="14" spans="1:7" ht="28.5" customHeight="1" x14ac:dyDescent="0.15">
      <c r="A14" s="25"/>
      <c r="B14" s="17"/>
      <c r="C14" s="27"/>
      <c r="D14" s="18"/>
      <c r="E14" s="26"/>
      <c r="F14" s="23"/>
      <c r="G14" s="21"/>
    </row>
    <row r="15" spans="1:7" ht="28.5" customHeight="1" x14ac:dyDescent="0.15">
      <c r="A15" s="25"/>
      <c r="B15" s="17"/>
      <c r="C15" s="27"/>
      <c r="D15" s="18"/>
      <c r="E15" s="26"/>
      <c r="F15" s="23"/>
      <c r="G15" s="21"/>
    </row>
    <row r="16" spans="1:7" ht="28.5" customHeight="1" x14ac:dyDescent="0.15">
      <c r="A16" s="25"/>
      <c r="B16" s="17"/>
      <c r="C16" s="24"/>
      <c r="D16" s="18"/>
      <c r="E16" s="26"/>
      <c r="F16" s="23"/>
      <c r="G16" s="28"/>
    </row>
    <row r="17" spans="3:5" x14ac:dyDescent="0.1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F16" sqref="F16"/>
    </sheetView>
  </sheetViews>
  <sheetFormatPr defaultRowHeight="13.5" x14ac:dyDescent="0.1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 x14ac:dyDescent="0.15">
      <c r="A1" s="97" t="s">
        <v>26</v>
      </c>
      <c r="B1" s="97"/>
      <c r="C1" s="97"/>
      <c r="D1" s="97"/>
      <c r="E1" s="97"/>
    </row>
    <row r="2" spans="1:5" ht="26.25" thickBot="1" x14ac:dyDescent="0.2">
      <c r="A2" s="93" t="s">
        <v>28</v>
      </c>
      <c r="B2" s="93"/>
      <c r="C2" s="1"/>
      <c r="D2" s="1"/>
      <c r="E2" s="94" t="s">
        <v>135</v>
      </c>
    </row>
    <row r="3" spans="1:5" ht="24" customHeight="1" thickTop="1" x14ac:dyDescent="0.15">
      <c r="A3" s="114" t="s">
        <v>136</v>
      </c>
      <c r="B3" s="115" t="s">
        <v>137</v>
      </c>
      <c r="C3" s="120" t="s">
        <v>146</v>
      </c>
      <c r="D3" s="121"/>
      <c r="E3" s="122"/>
    </row>
    <row r="4" spans="1:5" ht="24" customHeight="1" x14ac:dyDescent="0.15">
      <c r="A4" s="116"/>
      <c r="B4" s="117" t="s">
        <v>138</v>
      </c>
      <c r="C4" s="130">
        <v>1384240</v>
      </c>
      <c r="D4" s="117" t="s">
        <v>139</v>
      </c>
      <c r="E4" s="129">
        <v>1340000</v>
      </c>
    </row>
    <row r="5" spans="1:5" ht="24" customHeight="1" x14ac:dyDescent="0.15">
      <c r="A5" s="116"/>
      <c r="B5" s="117" t="s">
        <v>140</v>
      </c>
      <c r="C5" s="123">
        <v>0.97</v>
      </c>
      <c r="D5" s="117" t="s">
        <v>41</v>
      </c>
      <c r="E5" s="129">
        <v>1340000</v>
      </c>
    </row>
    <row r="6" spans="1:5" ht="24" customHeight="1" x14ac:dyDescent="0.15">
      <c r="A6" s="116"/>
      <c r="B6" s="117" t="s">
        <v>39</v>
      </c>
      <c r="C6" s="124" t="s">
        <v>147</v>
      </c>
      <c r="D6" s="117" t="s">
        <v>40</v>
      </c>
      <c r="E6" s="125" t="s">
        <v>151</v>
      </c>
    </row>
    <row r="7" spans="1:5" ht="24" customHeight="1" x14ac:dyDescent="0.15">
      <c r="A7" s="116"/>
      <c r="B7" s="117" t="s">
        <v>141</v>
      </c>
      <c r="C7" s="126" t="s">
        <v>148</v>
      </c>
      <c r="D7" s="117" t="s">
        <v>142</v>
      </c>
      <c r="E7" s="125" t="s">
        <v>152</v>
      </c>
    </row>
    <row r="8" spans="1:5" ht="24" customHeight="1" x14ac:dyDescent="0.15">
      <c r="A8" s="116"/>
      <c r="B8" s="117" t="s">
        <v>143</v>
      </c>
      <c r="C8" s="126" t="s">
        <v>149</v>
      </c>
      <c r="D8" s="117" t="s">
        <v>43</v>
      </c>
      <c r="E8" s="132" t="s">
        <v>153</v>
      </c>
    </row>
    <row r="9" spans="1:5" ht="24" customHeight="1" thickBot="1" x14ac:dyDescent="0.2">
      <c r="A9" s="118"/>
      <c r="B9" s="119" t="s">
        <v>144</v>
      </c>
      <c r="C9" s="127" t="s">
        <v>150</v>
      </c>
      <c r="D9" s="119" t="s">
        <v>145</v>
      </c>
      <c r="E9" s="133" t="s">
        <v>154</v>
      </c>
    </row>
    <row r="10" spans="1:5" ht="24" customHeight="1" thickTop="1" x14ac:dyDescent="0.15">
      <c r="A10" s="114" t="s">
        <v>136</v>
      </c>
      <c r="B10" s="115" t="s">
        <v>137</v>
      </c>
      <c r="C10" s="120" t="s">
        <v>155</v>
      </c>
      <c r="D10" s="121"/>
      <c r="E10" s="134"/>
    </row>
    <row r="11" spans="1:5" ht="24" customHeight="1" x14ac:dyDescent="0.15">
      <c r="A11" s="116"/>
      <c r="B11" s="117" t="s">
        <v>138</v>
      </c>
      <c r="C11" s="131">
        <v>4300</v>
      </c>
      <c r="D11" s="117" t="s">
        <v>139</v>
      </c>
      <c r="E11" s="135">
        <v>4050</v>
      </c>
    </row>
    <row r="12" spans="1:5" ht="24" customHeight="1" x14ac:dyDescent="0.15">
      <c r="A12" s="116"/>
      <c r="B12" s="117" t="s">
        <v>140</v>
      </c>
      <c r="C12" s="123">
        <v>0.94</v>
      </c>
      <c r="D12" s="117" t="s">
        <v>41</v>
      </c>
      <c r="E12" s="135">
        <v>4050</v>
      </c>
    </row>
    <row r="13" spans="1:5" ht="24" customHeight="1" x14ac:dyDescent="0.15">
      <c r="A13" s="116"/>
      <c r="B13" s="117" t="s">
        <v>39</v>
      </c>
      <c r="C13" s="124" t="s">
        <v>159</v>
      </c>
      <c r="D13" s="117" t="s">
        <v>40</v>
      </c>
      <c r="E13" s="136" t="s">
        <v>156</v>
      </c>
    </row>
    <row r="14" spans="1:5" ht="24" customHeight="1" x14ac:dyDescent="0.15">
      <c r="A14" s="116"/>
      <c r="B14" s="117" t="s">
        <v>141</v>
      </c>
      <c r="C14" s="126" t="s">
        <v>160</v>
      </c>
      <c r="D14" s="117" t="s">
        <v>142</v>
      </c>
      <c r="E14" s="136" t="s">
        <v>157</v>
      </c>
    </row>
    <row r="15" spans="1:5" ht="24" customHeight="1" x14ac:dyDescent="0.15">
      <c r="A15" s="116"/>
      <c r="B15" s="117" t="s">
        <v>143</v>
      </c>
      <c r="C15" s="126" t="s">
        <v>161</v>
      </c>
      <c r="D15" s="117" t="s">
        <v>43</v>
      </c>
      <c r="E15" s="132" t="s">
        <v>158</v>
      </c>
    </row>
    <row r="16" spans="1:5" ht="24" customHeight="1" thickBot="1" x14ac:dyDescent="0.2">
      <c r="A16" s="118"/>
      <c r="B16" s="119" t="s">
        <v>144</v>
      </c>
      <c r="C16" s="127" t="s">
        <v>162</v>
      </c>
      <c r="D16" s="119" t="s">
        <v>145</v>
      </c>
      <c r="E16" s="133" t="s">
        <v>170</v>
      </c>
    </row>
    <row r="17" spans="1:5" ht="24" customHeight="1" thickTop="1" x14ac:dyDescent="0.15">
      <c r="A17" s="114" t="s">
        <v>136</v>
      </c>
      <c r="B17" s="115" t="s">
        <v>137</v>
      </c>
      <c r="C17" s="120" t="s">
        <v>163</v>
      </c>
      <c r="D17" s="121"/>
      <c r="E17" s="134"/>
    </row>
    <row r="18" spans="1:5" ht="24" customHeight="1" x14ac:dyDescent="0.15">
      <c r="A18" s="116"/>
      <c r="B18" s="117" t="s">
        <v>138</v>
      </c>
      <c r="C18" s="131">
        <v>4300</v>
      </c>
      <c r="D18" s="117" t="s">
        <v>139</v>
      </c>
      <c r="E18" s="137">
        <v>4050</v>
      </c>
    </row>
    <row r="19" spans="1:5" ht="24" customHeight="1" x14ac:dyDescent="0.15">
      <c r="A19" s="116"/>
      <c r="B19" s="117" t="s">
        <v>140</v>
      </c>
      <c r="C19" s="123">
        <v>0.94</v>
      </c>
      <c r="D19" s="117" t="s">
        <v>41</v>
      </c>
      <c r="E19" s="137">
        <v>4050</v>
      </c>
    </row>
    <row r="20" spans="1:5" ht="24" customHeight="1" x14ac:dyDescent="0.15">
      <c r="A20" s="116"/>
      <c r="B20" s="117" t="s">
        <v>39</v>
      </c>
      <c r="C20" s="124" t="s">
        <v>159</v>
      </c>
      <c r="D20" s="117" t="s">
        <v>40</v>
      </c>
      <c r="E20" s="136" t="s">
        <v>156</v>
      </c>
    </row>
    <row r="21" spans="1:5" ht="24" customHeight="1" x14ac:dyDescent="0.15">
      <c r="A21" s="116"/>
      <c r="B21" s="117" t="s">
        <v>141</v>
      </c>
      <c r="C21" s="126" t="s">
        <v>160</v>
      </c>
      <c r="D21" s="117" t="s">
        <v>142</v>
      </c>
      <c r="E21" s="136" t="s">
        <v>157</v>
      </c>
    </row>
    <row r="22" spans="1:5" ht="24" customHeight="1" x14ac:dyDescent="0.15">
      <c r="A22" s="116"/>
      <c r="B22" s="117" t="s">
        <v>143</v>
      </c>
      <c r="C22" s="126" t="s">
        <v>161</v>
      </c>
      <c r="D22" s="117" t="s">
        <v>43</v>
      </c>
      <c r="E22" s="132" t="s">
        <v>158</v>
      </c>
    </row>
    <row r="23" spans="1:5" ht="24" customHeight="1" thickBot="1" x14ac:dyDescent="0.2">
      <c r="A23" s="118"/>
      <c r="B23" s="119" t="s">
        <v>144</v>
      </c>
      <c r="C23" s="127" t="s">
        <v>162</v>
      </c>
      <c r="D23" s="119" t="s">
        <v>145</v>
      </c>
      <c r="E23" s="133" t="s">
        <v>170</v>
      </c>
    </row>
    <row r="24" spans="1:5" ht="24" customHeight="1" thickTop="1" x14ac:dyDescent="0.15">
      <c r="A24" s="114" t="s">
        <v>136</v>
      </c>
      <c r="B24" s="115" t="s">
        <v>137</v>
      </c>
      <c r="C24" s="120" t="s">
        <v>164</v>
      </c>
      <c r="D24" s="121"/>
      <c r="E24" s="134"/>
    </row>
    <row r="25" spans="1:5" ht="24" customHeight="1" x14ac:dyDescent="0.15">
      <c r="A25" s="116"/>
      <c r="B25" s="117" t="s">
        <v>138</v>
      </c>
      <c r="C25" s="131">
        <v>8000000</v>
      </c>
      <c r="D25" s="117" t="s">
        <v>139</v>
      </c>
      <c r="E25" s="135">
        <v>7200000</v>
      </c>
    </row>
    <row r="26" spans="1:5" ht="24" customHeight="1" x14ac:dyDescent="0.15">
      <c r="A26" s="116"/>
      <c r="B26" s="117" t="s">
        <v>140</v>
      </c>
      <c r="C26" s="123">
        <v>0.9</v>
      </c>
      <c r="D26" s="117" t="s">
        <v>41</v>
      </c>
      <c r="E26" s="135">
        <v>7200000</v>
      </c>
    </row>
    <row r="27" spans="1:5" ht="24" customHeight="1" x14ac:dyDescent="0.15">
      <c r="A27" s="116"/>
      <c r="B27" s="117" t="s">
        <v>39</v>
      </c>
      <c r="C27" s="124" t="s">
        <v>167</v>
      </c>
      <c r="D27" s="117" t="s">
        <v>40</v>
      </c>
      <c r="E27" s="136" t="s">
        <v>165</v>
      </c>
    </row>
    <row r="28" spans="1:5" ht="24" customHeight="1" x14ac:dyDescent="0.15">
      <c r="A28" s="116"/>
      <c r="B28" s="117" t="s">
        <v>141</v>
      </c>
      <c r="C28" s="126" t="s">
        <v>148</v>
      </c>
      <c r="D28" s="117" t="s">
        <v>142</v>
      </c>
      <c r="E28" s="136" t="s">
        <v>166</v>
      </c>
    </row>
    <row r="29" spans="1:5" ht="24" customHeight="1" x14ac:dyDescent="0.15">
      <c r="A29" s="116"/>
      <c r="B29" s="117" t="s">
        <v>143</v>
      </c>
      <c r="C29" s="126" t="s">
        <v>149</v>
      </c>
      <c r="D29" s="117" t="s">
        <v>43</v>
      </c>
      <c r="E29" s="132" t="s">
        <v>168</v>
      </c>
    </row>
    <row r="30" spans="1:5" ht="24" customHeight="1" thickBot="1" x14ac:dyDescent="0.2">
      <c r="A30" s="118"/>
      <c r="B30" s="119" t="s">
        <v>144</v>
      </c>
      <c r="C30" s="127" t="s">
        <v>150</v>
      </c>
      <c r="D30" s="119" t="s">
        <v>145</v>
      </c>
      <c r="E30" s="128" t="s">
        <v>169</v>
      </c>
    </row>
    <row r="31" spans="1:5" ht="24" customHeight="1" thickTop="1" x14ac:dyDescent="0.15"/>
    <row r="32" spans="1:5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</sheetData>
  <mergeCells count="9">
    <mergeCell ref="A3:A9"/>
    <mergeCell ref="C3:E3"/>
    <mergeCell ref="A10:A16"/>
    <mergeCell ref="C10:E10"/>
    <mergeCell ref="A17:A23"/>
    <mergeCell ref="C17:E17"/>
    <mergeCell ref="A1:E1"/>
    <mergeCell ref="A24:A30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B4" sqref="B4:B5"/>
    </sheetView>
  </sheetViews>
  <sheetFormatPr defaultRowHeight="13.5" x14ac:dyDescent="0.1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 x14ac:dyDescent="0.15">
      <c r="A1" s="97" t="s">
        <v>27</v>
      </c>
      <c r="B1" s="97"/>
      <c r="C1" s="97"/>
      <c r="D1" s="97"/>
      <c r="E1" s="97"/>
      <c r="F1" s="97"/>
    </row>
    <row r="2" spans="1:6" ht="26.25" thickBot="1" x14ac:dyDescent="0.2">
      <c r="A2" s="10" t="s">
        <v>37</v>
      </c>
      <c r="B2" s="34"/>
      <c r="C2" s="35"/>
      <c r="D2" s="35"/>
      <c r="E2" s="1"/>
      <c r="F2" s="86" t="s">
        <v>134</v>
      </c>
    </row>
    <row r="3" spans="1:6" ht="24" customHeight="1" thickTop="1" x14ac:dyDescent="0.15">
      <c r="A3" s="78" t="s">
        <v>38</v>
      </c>
      <c r="B3" s="109" t="s">
        <v>63</v>
      </c>
      <c r="C3" s="109"/>
      <c r="D3" s="109"/>
      <c r="E3" s="109"/>
      <c r="F3" s="110"/>
    </row>
    <row r="4" spans="1:6" ht="24" customHeight="1" x14ac:dyDescent="0.15">
      <c r="A4" s="102" t="s">
        <v>47</v>
      </c>
      <c r="B4" s="103" t="s">
        <v>39</v>
      </c>
      <c r="C4" s="103" t="s">
        <v>40</v>
      </c>
      <c r="D4" s="81" t="s">
        <v>48</v>
      </c>
      <c r="E4" s="81" t="s">
        <v>41</v>
      </c>
      <c r="F4" s="82" t="s">
        <v>52</v>
      </c>
    </row>
    <row r="5" spans="1:6" ht="24" customHeight="1" x14ac:dyDescent="0.15">
      <c r="A5" s="102"/>
      <c r="B5" s="103"/>
      <c r="C5" s="103"/>
      <c r="D5" s="83" t="s">
        <v>49</v>
      </c>
      <c r="E5" s="83" t="s">
        <v>42</v>
      </c>
      <c r="F5" s="84" t="s">
        <v>50</v>
      </c>
    </row>
    <row r="6" spans="1:6" ht="24" customHeight="1" x14ac:dyDescent="0.15">
      <c r="A6" s="102"/>
      <c r="B6" s="111" t="s">
        <v>54</v>
      </c>
      <c r="C6" s="38" t="s">
        <v>55</v>
      </c>
      <c r="D6" s="112">
        <v>1384240</v>
      </c>
      <c r="E6" s="112">
        <v>1340000</v>
      </c>
      <c r="F6" s="113">
        <f>E6/D6</f>
        <v>0.96804022423857139</v>
      </c>
    </row>
    <row r="7" spans="1:6" ht="24" customHeight="1" x14ac:dyDescent="0.15">
      <c r="A7" s="102"/>
      <c r="B7" s="111"/>
      <c r="C7" s="38" t="s">
        <v>56</v>
      </c>
      <c r="D7" s="112"/>
      <c r="E7" s="112"/>
      <c r="F7" s="113"/>
    </row>
    <row r="8" spans="1:6" ht="24" customHeight="1" x14ac:dyDescent="0.15">
      <c r="A8" s="102" t="s">
        <v>43</v>
      </c>
      <c r="B8" s="81" t="s">
        <v>44</v>
      </c>
      <c r="C8" s="81" t="s">
        <v>64</v>
      </c>
      <c r="D8" s="103" t="s">
        <v>45</v>
      </c>
      <c r="E8" s="103"/>
      <c r="F8" s="104"/>
    </row>
    <row r="9" spans="1:6" ht="24" customHeight="1" x14ac:dyDescent="0.15">
      <c r="A9" s="102"/>
      <c r="B9" s="39" t="s">
        <v>57</v>
      </c>
      <c r="C9" s="39" t="s">
        <v>58</v>
      </c>
      <c r="D9" s="105" t="s">
        <v>59</v>
      </c>
      <c r="E9" s="105"/>
      <c r="F9" s="106"/>
    </row>
    <row r="10" spans="1:6" ht="24" customHeight="1" x14ac:dyDescent="0.15">
      <c r="A10" s="79" t="s">
        <v>53</v>
      </c>
      <c r="B10" s="107" t="s">
        <v>60</v>
      </c>
      <c r="C10" s="107"/>
      <c r="D10" s="107"/>
      <c r="E10" s="107"/>
      <c r="F10" s="108"/>
    </row>
    <row r="11" spans="1:6" ht="24" customHeight="1" x14ac:dyDescent="0.15">
      <c r="A11" s="79" t="s">
        <v>51</v>
      </c>
      <c r="B11" s="107" t="s">
        <v>61</v>
      </c>
      <c r="C11" s="107"/>
      <c r="D11" s="107"/>
      <c r="E11" s="107"/>
      <c r="F11" s="108"/>
    </row>
    <row r="12" spans="1:6" ht="24" customHeight="1" thickBot="1" x14ac:dyDescent="0.2">
      <c r="A12" s="80" t="s">
        <v>46</v>
      </c>
      <c r="B12" s="100"/>
      <c r="C12" s="100"/>
      <c r="D12" s="100"/>
      <c r="E12" s="100"/>
      <c r="F12" s="101"/>
    </row>
    <row r="13" spans="1:6" ht="24" customHeight="1" thickTop="1" x14ac:dyDescent="0.15">
      <c r="A13" s="78" t="s">
        <v>38</v>
      </c>
      <c r="B13" s="109" t="s">
        <v>78</v>
      </c>
      <c r="C13" s="109"/>
      <c r="D13" s="109"/>
      <c r="E13" s="109"/>
      <c r="F13" s="110"/>
    </row>
    <row r="14" spans="1:6" ht="24" customHeight="1" x14ac:dyDescent="0.15">
      <c r="A14" s="102" t="s">
        <v>47</v>
      </c>
      <c r="B14" s="103" t="s">
        <v>39</v>
      </c>
      <c r="C14" s="103" t="s">
        <v>40</v>
      </c>
      <c r="D14" s="81" t="s">
        <v>48</v>
      </c>
      <c r="E14" s="81" t="s">
        <v>41</v>
      </c>
      <c r="F14" s="85" t="s">
        <v>52</v>
      </c>
    </row>
    <row r="15" spans="1:6" ht="24" customHeight="1" x14ac:dyDescent="0.15">
      <c r="A15" s="102"/>
      <c r="B15" s="103"/>
      <c r="C15" s="103"/>
      <c r="D15" s="83" t="s">
        <v>49</v>
      </c>
      <c r="E15" s="83" t="s">
        <v>42</v>
      </c>
      <c r="F15" s="84" t="s">
        <v>50</v>
      </c>
    </row>
    <row r="16" spans="1:6" ht="24" customHeight="1" x14ac:dyDescent="0.15">
      <c r="A16" s="102"/>
      <c r="B16" s="111" t="s">
        <v>81</v>
      </c>
      <c r="C16" s="38" t="s">
        <v>82</v>
      </c>
      <c r="D16" s="112">
        <v>4300</v>
      </c>
      <c r="E16" s="112">
        <v>4050</v>
      </c>
      <c r="F16" s="113">
        <f>E16/D16</f>
        <v>0.94186046511627908</v>
      </c>
    </row>
    <row r="17" spans="1:6" ht="24" customHeight="1" x14ac:dyDescent="0.15">
      <c r="A17" s="102"/>
      <c r="B17" s="111"/>
      <c r="C17" s="38" t="s">
        <v>83</v>
      </c>
      <c r="D17" s="112"/>
      <c r="E17" s="112"/>
      <c r="F17" s="113"/>
    </row>
    <row r="18" spans="1:6" ht="24" customHeight="1" x14ac:dyDescent="0.15">
      <c r="A18" s="102" t="s">
        <v>43</v>
      </c>
      <c r="B18" s="81" t="s">
        <v>44</v>
      </c>
      <c r="C18" s="81" t="s">
        <v>64</v>
      </c>
      <c r="D18" s="103" t="s">
        <v>45</v>
      </c>
      <c r="E18" s="103"/>
      <c r="F18" s="104"/>
    </row>
    <row r="19" spans="1:6" ht="24" customHeight="1" x14ac:dyDescent="0.15">
      <c r="A19" s="102"/>
      <c r="B19" s="39" t="s">
        <v>84</v>
      </c>
      <c r="C19" s="39" t="s">
        <v>85</v>
      </c>
      <c r="D19" s="105" t="s">
        <v>86</v>
      </c>
      <c r="E19" s="105"/>
      <c r="F19" s="106"/>
    </row>
    <row r="20" spans="1:6" ht="24" customHeight="1" x14ac:dyDescent="0.15">
      <c r="A20" s="79" t="s">
        <v>53</v>
      </c>
      <c r="B20" s="107" t="s">
        <v>87</v>
      </c>
      <c r="C20" s="107"/>
      <c r="D20" s="107"/>
      <c r="E20" s="107"/>
      <c r="F20" s="108"/>
    </row>
    <row r="21" spans="1:6" ht="24" customHeight="1" x14ac:dyDescent="0.15">
      <c r="A21" s="79" t="s">
        <v>51</v>
      </c>
      <c r="B21" s="107" t="s">
        <v>97</v>
      </c>
      <c r="C21" s="107"/>
      <c r="D21" s="107"/>
      <c r="E21" s="107"/>
      <c r="F21" s="108"/>
    </row>
    <row r="22" spans="1:6" ht="24" customHeight="1" thickBot="1" x14ac:dyDescent="0.2">
      <c r="A22" s="80" t="s">
        <v>46</v>
      </c>
      <c r="B22" s="100" t="s">
        <v>89</v>
      </c>
      <c r="C22" s="100"/>
      <c r="D22" s="100"/>
      <c r="E22" s="100"/>
      <c r="F22" s="101"/>
    </row>
    <row r="23" spans="1:6" ht="24" customHeight="1" thickTop="1" x14ac:dyDescent="0.15">
      <c r="A23" s="78" t="s">
        <v>38</v>
      </c>
      <c r="B23" s="109" t="s">
        <v>79</v>
      </c>
      <c r="C23" s="109"/>
      <c r="D23" s="109"/>
      <c r="E23" s="109"/>
      <c r="F23" s="110"/>
    </row>
    <row r="24" spans="1:6" ht="24" customHeight="1" x14ac:dyDescent="0.15">
      <c r="A24" s="102" t="s">
        <v>47</v>
      </c>
      <c r="B24" s="103" t="s">
        <v>39</v>
      </c>
      <c r="C24" s="103" t="s">
        <v>40</v>
      </c>
      <c r="D24" s="81" t="s">
        <v>48</v>
      </c>
      <c r="E24" s="81" t="s">
        <v>41</v>
      </c>
      <c r="F24" s="85" t="s">
        <v>52</v>
      </c>
    </row>
    <row r="25" spans="1:6" ht="24" customHeight="1" x14ac:dyDescent="0.15">
      <c r="A25" s="102"/>
      <c r="B25" s="103"/>
      <c r="C25" s="103"/>
      <c r="D25" s="83" t="s">
        <v>49</v>
      </c>
      <c r="E25" s="83" t="s">
        <v>42</v>
      </c>
      <c r="F25" s="84" t="s">
        <v>50</v>
      </c>
    </row>
    <row r="26" spans="1:6" ht="24" customHeight="1" x14ac:dyDescent="0.15">
      <c r="A26" s="102"/>
      <c r="B26" s="111" t="s">
        <v>81</v>
      </c>
      <c r="C26" s="38" t="s">
        <v>82</v>
      </c>
      <c r="D26" s="112">
        <v>4300</v>
      </c>
      <c r="E26" s="112">
        <v>4050</v>
      </c>
      <c r="F26" s="113">
        <f>E26/D26</f>
        <v>0.94186046511627908</v>
      </c>
    </row>
    <row r="27" spans="1:6" ht="24" customHeight="1" x14ac:dyDescent="0.15">
      <c r="A27" s="102"/>
      <c r="B27" s="111"/>
      <c r="C27" s="38" t="s">
        <v>83</v>
      </c>
      <c r="D27" s="112"/>
      <c r="E27" s="112"/>
      <c r="F27" s="113"/>
    </row>
    <row r="28" spans="1:6" ht="24" customHeight="1" x14ac:dyDescent="0.15">
      <c r="A28" s="102" t="s">
        <v>43</v>
      </c>
      <c r="B28" s="81" t="s">
        <v>44</v>
      </c>
      <c r="C28" s="81" t="s">
        <v>64</v>
      </c>
      <c r="D28" s="103" t="s">
        <v>45</v>
      </c>
      <c r="E28" s="103"/>
      <c r="F28" s="104"/>
    </row>
    <row r="29" spans="1:6" ht="24" customHeight="1" x14ac:dyDescent="0.15">
      <c r="A29" s="102"/>
      <c r="B29" s="39" t="s">
        <v>84</v>
      </c>
      <c r="C29" s="39" t="s">
        <v>85</v>
      </c>
      <c r="D29" s="105" t="s">
        <v>86</v>
      </c>
      <c r="E29" s="105"/>
      <c r="F29" s="106"/>
    </row>
    <row r="30" spans="1:6" ht="24" customHeight="1" x14ac:dyDescent="0.15">
      <c r="A30" s="79" t="s">
        <v>53</v>
      </c>
      <c r="B30" s="107" t="s">
        <v>87</v>
      </c>
      <c r="C30" s="107"/>
      <c r="D30" s="107"/>
      <c r="E30" s="107"/>
      <c r="F30" s="108"/>
    </row>
    <row r="31" spans="1:6" ht="24" customHeight="1" x14ac:dyDescent="0.15">
      <c r="A31" s="79" t="s">
        <v>51</v>
      </c>
      <c r="B31" s="107" t="s">
        <v>96</v>
      </c>
      <c r="C31" s="107"/>
      <c r="D31" s="107"/>
      <c r="E31" s="107"/>
      <c r="F31" s="108"/>
    </row>
    <row r="32" spans="1:6" ht="24" customHeight="1" thickBot="1" x14ac:dyDescent="0.2">
      <c r="A32" s="80" t="s">
        <v>46</v>
      </c>
      <c r="B32" s="100" t="s">
        <v>88</v>
      </c>
      <c r="C32" s="100"/>
      <c r="D32" s="100"/>
      <c r="E32" s="100"/>
      <c r="F32" s="101"/>
    </row>
    <row r="33" spans="1:6" ht="24" customHeight="1" thickTop="1" x14ac:dyDescent="0.15">
      <c r="A33" s="78" t="s">
        <v>38</v>
      </c>
      <c r="B33" s="109" t="s">
        <v>90</v>
      </c>
      <c r="C33" s="109"/>
      <c r="D33" s="109"/>
      <c r="E33" s="109"/>
      <c r="F33" s="110"/>
    </row>
    <row r="34" spans="1:6" ht="24" customHeight="1" x14ac:dyDescent="0.15">
      <c r="A34" s="102" t="s">
        <v>47</v>
      </c>
      <c r="B34" s="103" t="s">
        <v>39</v>
      </c>
      <c r="C34" s="103" t="s">
        <v>40</v>
      </c>
      <c r="D34" s="81" t="s">
        <v>48</v>
      </c>
      <c r="E34" s="81" t="s">
        <v>41</v>
      </c>
      <c r="F34" s="85" t="s">
        <v>52</v>
      </c>
    </row>
    <row r="35" spans="1:6" ht="24" customHeight="1" x14ac:dyDescent="0.15">
      <c r="A35" s="102"/>
      <c r="B35" s="103"/>
      <c r="C35" s="103"/>
      <c r="D35" s="83" t="s">
        <v>49</v>
      </c>
      <c r="E35" s="83" t="s">
        <v>42</v>
      </c>
      <c r="F35" s="84" t="s">
        <v>50</v>
      </c>
    </row>
    <row r="36" spans="1:6" ht="24" customHeight="1" x14ac:dyDescent="0.15">
      <c r="A36" s="102"/>
      <c r="B36" s="111" t="s">
        <v>91</v>
      </c>
      <c r="C36" s="38" t="s">
        <v>91</v>
      </c>
      <c r="D36" s="112">
        <v>8000000</v>
      </c>
      <c r="E36" s="112">
        <v>7200000</v>
      </c>
      <c r="F36" s="113">
        <f>E36/D36</f>
        <v>0.9</v>
      </c>
    </row>
    <row r="37" spans="1:6" ht="24" customHeight="1" x14ac:dyDescent="0.15">
      <c r="A37" s="102"/>
      <c r="B37" s="111"/>
      <c r="C37" s="38" t="s">
        <v>92</v>
      </c>
      <c r="D37" s="112"/>
      <c r="E37" s="112"/>
      <c r="F37" s="113"/>
    </row>
    <row r="38" spans="1:6" ht="24" customHeight="1" x14ac:dyDescent="0.15">
      <c r="A38" s="102" t="s">
        <v>43</v>
      </c>
      <c r="B38" s="81" t="s">
        <v>44</v>
      </c>
      <c r="C38" s="81" t="s">
        <v>64</v>
      </c>
      <c r="D38" s="103" t="s">
        <v>45</v>
      </c>
      <c r="E38" s="103"/>
      <c r="F38" s="104"/>
    </row>
    <row r="39" spans="1:6" ht="24" customHeight="1" x14ac:dyDescent="0.15">
      <c r="A39" s="102"/>
      <c r="B39" s="39" t="s">
        <v>94</v>
      </c>
      <c r="C39" s="39" t="s">
        <v>95</v>
      </c>
      <c r="D39" s="105" t="s">
        <v>93</v>
      </c>
      <c r="E39" s="105"/>
      <c r="F39" s="106"/>
    </row>
    <row r="40" spans="1:6" ht="24" customHeight="1" x14ac:dyDescent="0.15">
      <c r="A40" s="79" t="s">
        <v>53</v>
      </c>
      <c r="B40" s="107" t="s">
        <v>60</v>
      </c>
      <c r="C40" s="107"/>
      <c r="D40" s="107"/>
      <c r="E40" s="107"/>
      <c r="F40" s="108"/>
    </row>
    <row r="41" spans="1:6" ht="24" customHeight="1" x14ac:dyDescent="0.15">
      <c r="A41" s="79" t="s">
        <v>51</v>
      </c>
      <c r="B41" s="107" t="s">
        <v>61</v>
      </c>
      <c r="C41" s="107"/>
      <c r="D41" s="107"/>
      <c r="E41" s="107"/>
      <c r="F41" s="108"/>
    </row>
    <row r="42" spans="1:6" ht="24" customHeight="1" thickBot="1" x14ac:dyDescent="0.2">
      <c r="A42" s="80" t="s">
        <v>46</v>
      </c>
      <c r="B42" s="100"/>
      <c r="C42" s="100"/>
      <c r="D42" s="100"/>
      <c r="E42" s="100"/>
      <c r="F42" s="101"/>
    </row>
    <row r="43" spans="1:6" ht="14.25" thickTop="1" x14ac:dyDescent="0.15"/>
  </sheetData>
  <mergeCells count="57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2017-02-03T08:35:51Z</dcterms:modified>
</cp:coreProperties>
</file>