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영훈\2019년 업무\2019년 계약\2019년 계약정보 공개\"/>
    </mc:Choice>
  </mc:AlternateContent>
  <bookViews>
    <workbookView xWindow="0" yWindow="0" windowWidth="24000" windowHeight="10275"/>
  </bookViews>
  <sheets>
    <sheet name="물품발주계획" sheetId="10" r:id="rId1"/>
    <sheet name="용역발주계획" sheetId="11" r:id="rId2"/>
    <sheet name="공사발주계획" sheetId="12" r:id="rId3"/>
    <sheet name="대금지급현황" sheetId="6" r:id="rId4"/>
    <sheet name="준공검사현황" sheetId="5" r:id="rId5"/>
    <sheet name="계약현황" sheetId="8" r:id="rId6"/>
    <sheet name="수의계약현황" sheetId="9" r:id="rId7"/>
    <sheet name="계약내용의 변경에 관한 사항" sheetId="13" r:id="rId8"/>
  </sheets>
  <definedNames>
    <definedName name="_xlnm._FilterDatabase" localSheetId="4" hidden="1">준공검사현황!$A$4:$J$4</definedName>
  </definedNames>
  <calcPr calcId="162913"/>
</workbook>
</file>

<file path=xl/calcChain.xml><?xml version="1.0" encoding="utf-8"?>
<calcChain xmlns="http://schemas.openxmlformats.org/spreadsheetml/2006/main">
  <c r="D5" i="8" l="1"/>
  <c r="G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<sst xmlns="http://schemas.openxmlformats.org/spreadsheetml/2006/main" count="294" uniqueCount="189">
  <si>
    <t>비고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</si>
  <si>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</si>
  <si>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</si>
  <si>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</si>
  <si>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</si>
  <si>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</si>
  <si>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</si>
  <si>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</si>
  <si>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</si>
  <si>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</si>
  <si>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</si>
  <si>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</si>
  <si>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</si>
  <si>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</si>
  <si>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</si>
  <si>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</si>
  <si>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</si>
  <si>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</si>
  <si>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</si>
  <si>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</si>
  <si>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</si>
  <si>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</si>
  <si>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</si>
  <si>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</si>
  <si>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</si>
  <si>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</si>
  <si>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</si>
  <si>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</si>
  <si>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</si>
  <si>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</si>
  <si>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</si>
  <si>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</si>
  <si>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</si>
  <si>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</si>
  <si>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</si>
  <si>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</si>
  <si>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</si>
  <si>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</si>
  <si>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</si>
  <si>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</si>
  <si>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</si>
  <si>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</si>
  <si>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</si>
  <si>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</si>
  <si>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</si>
  <si>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</si>
  <si>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</si>
  <si>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</si>
  <si>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</si>
  <si>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</si>
  <si>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</si>
  <si>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</si>
  <si>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</si>
  <si>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</si>
  <si>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</si>
  <si>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</si>
  <si>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</si>
  <si>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</si>
  <si>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</si>
  <si>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</si>
  <si>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</si>
  <si>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</si>
  <si>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</si>
  <si>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</si>
  <si>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연번</t>
    <phoneticPr fontId="3" type="noConversion"/>
  </si>
  <si>
    <t>연번</t>
    <phoneticPr fontId="3" type="noConversion"/>
  </si>
  <si>
    <t>분당정자청소년수련관</t>
    <phoneticPr fontId="3" type="noConversion"/>
  </si>
  <si>
    <t>분당정자청소년수련관</t>
    <phoneticPr fontId="3" type="noConversion"/>
  </si>
  <si>
    <t>부분준공일</t>
    <phoneticPr fontId="3" type="noConversion"/>
  </si>
  <si>
    <t>부분준공검사일자</t>
    <phoneticPr fontId="3" type="noConversion"/>
  </si>
  <si>
    <t>연번</t>
    <phoneticPr fontId="3" type="noConversion"/>
  </si>
  <si>
    <r>
      <t>계약율</t>
    </r>
    <r>
      <rPr>
        <sz val="14"/>
        <rFont val="휴먼명조"/>
        <family val="3"/>
        <charset val="129"/>
      </rPr>
      <t>(%)</t>
    </r>
  </si>
  <si>
    <t>물품 발주계획</t>
    <phoneticPr fontId="3" type="noConversion"/>
  </si>
  <si>
    <t>용역 발주계획</t>
    <phoneticPr fontId="3" type="noConversion"/>
  </si>
  <si>
    <t>계약내용의 변경에 관한 사항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</si>
  <si>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</si>
  <si>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</si>
  <si>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</si>
  <si>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</si>
  <si>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</si>
  <si>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</si>
  <si>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</si>
  <si>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</si>
  <si>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</si>
  <si>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</si>
  <si>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해당사항없음</t>
    <phoneticPr fontId="3" type="noConversion"/>
  </si>
  <si>
    <t>해당사항 없음</t>
    <phoneticPr fontId="3" type="noConversion"/>
  </si>
  <si>
    <t>연중</t>
    <phoneticPr fontId="3" type="noConversion"/>
  </si>
  <si>
    <t>분당정자청소년수련관</t>
    <phoneticPr fontId="3" type="noConversion"/>
  </si>
  <si>
    <t>수의</t>
    <phoneticPr fontId="3" type="noConversion"/>
  </si>
  <si>
    <t>분당정자청소년수련관</t>
    <phoneticPr fontId="3" type="noConversion"/>
  </si>
  <si>
    <t>추정가격이 2천만원 이하인 물품의 제조, 구매계약 또는 용역계약</t>
    <phoneticPr fontId="3" type="noConversion"/>
  </si>
  <si>
    <t>주식회사 케이티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</si>
  <si>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</si>
  <si>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</si>
  <si>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</si>
  <si>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청소년활동팀</t>
    <phoneticPr fontId="3" type="noConversion"/>
  </si>
  <si>
    <t>㈜에스원</t>
  </si>
  <si>
    <t>티센크루프엘리베이터코리아㈜ 강남1지사</t>
  </si>
  <si>
    <t>공공요금 및 제세(통신요금)</t>
    <phoneticPr fontId="3" type="noConversion"/>
  </si>
  <si>
    <t>2019년 지문인식 및 무인경비시스템 연간계약</t>
  </si>
  <si>
    <t>2019년 승강기 유지관리 연간계약</t>
  </si>
  <si>
    <t>2019년 인터넷망 연간계약</t>
    <phoneticPr fontId="3" type="noConversion"/>
  </si>
  <si>
    <t>홍성은</t>
    <phoneticPr fontId="3" type="noConversion"/>
  </si>
  <si>
    <t>내 꿈 디자인하기 프로그램 계약</t>
    <phoneticPr fontId="3" type="noConversion"/>
  </si>
  <si>
    <t>수의</t>
    <phoneticPr fontId="3" type="noConversion"/>
  </si>
  <si>
    <t>분당정자청소년수련관</t>
    <phoneticPr fontId="3" type="noConversion"/>
  </si>
  <si>
    <t>김경애</t>
    <phoneticPr fontId="3" type="noConversion"/>
  </si>
  <si>
    <t>3월 푸른나무 꿈을 찾아 Dream 차량 임차</t>
    <phoneticPr fontId="3" type="noConversion"/>
  </si>
  <si>
    <t>우리반 예체능 프로그램 계약</t>
    <phoneticPr fontId="3" type="noConversion"/>
  </si>
  <si>
    <t>분당정자청소년수련관</t>
    <phoneticPr fontId="3" type="noConversion"/>
  </si>
  <si>
    <t>서희선</t>
    <phoneticPr fontId="3" type="noConversion"/>
  </si>
  <si>
    <t>강건욱</t>
    <phoneticPr fontId="3" type="noConversion"/>
  </si>
  <si>
    <t>자치기구 연합 워크숍 숙식 계약</t>
    <phoneticPr fontId="3" type="noConversion"/>
  </si>
  <si>
    <t>031-729-9541</t>
    <phoneticPr fontId="3" type="noConversion"/>
  </si>
  <si>
    <t>031-729-9534</t>
    <phoneticPr fontId="3" type="noConversion"/>
  </si>
  <si>
    <t>031-729-9536</t>
    <phoneticPr fontId="3" type="noConversion"/>
  </si>
  <si>
    <t>031-729-9554</t>
    <phoneticPr fontId="3" type="noConversion"/>
  </si>
  <si>
    <t>해당사항 없음</t>
    <phoneticPr fontId="3" type="noConversion"/>
  </si>
  <si>
    <t>2019.02.08.</t>
    <phoneticPr fontId="3" type="noConversion"/>
  </si>
  <si>
    <t>2019.02.13.</t>
    <phoneticPr fontId="3" type="noConversion"/>
  </si>
  <si>
    <t>2019.02.18.</t>
    <phoneticPr fontId="3" type="noConversion"/>
  </si>
  <si>
    <t>2019.02.18.</t>
    <phoneticPr fontId="3" type="noConversion"/>
  </si>
  <si>
    <t>2019.02.20.</t>
    <phoneticPr fontId="3" type="noConversion"/>
  </si>
  <si>
    <t>2019.02.27.</t>
    <phoneticPr fontId="3" type="noConversion"/>
  </si>
  <si>
    <t>운영지원팀</t>
    <phoneticPr fontId="3" type="noConversion"/>
  </si>
  <si>
    <t>청소년활동팀</t>
    <phoneticPr fontId="3" type="noConversion"/>
  </si>
  <si>
    <t xml:space="preserve">                          (단위 : 원 / 2019.02.28. 기준)</t>
    <phoneticPr fontId="3" type="noConversion"/>
  </si>
  <si>
    <t xml:space="preserve">      (단위 : 원 / 2019.02.28.기준)</t>
    <phoneticPr fontId="3" type="noConversion"/>
  </si>
  <si>
    <t xml:space="preserve">                   (단위 : 원 / 2019.02.28.기준)</t>
    <phoneticPr fontId="3" type="noConversion"/>
  </si>
  <si>
    <t xml:space="preserve">      (단위 : 원 / 2019.02.28.기준)</t>
    <phoneticPr fontId="3" type="noConversion"/>
  </si>
  <si>
    <t>2월분</t>
    <phoneticPr fontId="3" type="noConversion"/>
  </si>
  <si>
    <t>1월분</t>
    <phoneticPr fontId="3" type="noConversion"/>
  </si>
  <si>
    <t>1월분</t>
    <phoneticPr fontId="3" type="noConversion"/>
  </si>
  <si>
    <t>2월분</t>
    <phoneticPr fontId="3" type="noConversion"/>
  </si>
  <si>
    <t>2월분</t>
    <phoneticPr fontId="3" type="noConversion"/>
  </si>
  <si>
    <t>2019년 1차</t>
    <phoneticPr fontId="3" type="noConversion"/>
  </si>
  <si>
    <t>2019년 인터넷망 연간계약</t>
    <phoneticPr fontId="3" type="noConversion"/>
  </si>
  <si>
    <t>2019년 시설물 위탁관리 용역 연간계약</t>
    <phoneticPr fontId="3" type="noConversion"/>
  </si>
  <si>
    <t>2019년 소방안전관리 위탁대행 연간계약</t>
    <phoneticPr fontId="3" type="noConversion"/>
  </si>
  <si>
    <t>2019년 실내 방역소독 연간계약</t>
    <phoneticPr fontId="3" type="noConversion"/>
  </si>
  <si>
    <t>2019년 위생설비 연간계약</t>
    <phoneticPr fontId="3" type="noConversion"/>
  </si>
  <si>
    <t>2019년 승강기 유지관리 연간계약</t>
    <phoneticPr fontId="3" type="noConversion"/>
  </si>
  <si>
    <t>2019년 청소년방과후아카데미 급식 연간계약</t>
    <phoneticPr fontId="3" type="noConversion"/>
  </si>
  <si>
    <t>2019년 청소년방과후아카데미 등하원 셔틀버스 연간계약</t>
    <phoneticPr fontId="3" type="noConversion"/>
  </si>
  <si>
    <t>2019년 청소년방과후아카데미 업무용 복합기 임대 계약</t>
    <phoneticPr fontId="3" type="noConversion"/>
  </si>
  <si>
    <t>2019년 사무기기(복합기) 임대 서비스 연간계약</t>
    <phoneticPr fontId="3" type="noConversion"/>
  </si>
  <si>
    <t>사업위탁용역비</t>
    <phoneticPr fontId="3" type="noConversion"/>
  </si>
  <si>
    <t>시설물위탁관리비</t>
    <phoneticPr fontId="3" type="noConversion"/>
  </si>
  <si>
    <t>위생관리비</t>
    <phoneticPr fontId="3" type="noConversion"/>
  </si>
  <si>
    <t>지급임차료(복합기임차료)</t>
    <phoneticPr fontId="3" type="noConversion"/>
  </si>
  <si>
    <t>시설물위탁관리비</t>
    <phoneticPr fontId="3" type="noConversion"/>
  </si>
  <si>
    <t>지급임차료(시설물위탁관리비)</t>
    <phoneticPr fontId="3" type="noConversion"/>
  </si>
  <si>
    <t>청소년방과후아카데미(운영비)
청소년방과후아카데미운영지원</t>
    <phoneticPr fontId="3" type="noConversion"/>
  </si>
  <si>
    <t>청소년방과후아카데미(운영비)</t>
    <phoneticPr fontId="3" type="noConversion"/>
  </si>
  <si>
    <t>사회복지법인 대한민국보훈복지재단</t>
    <phoneticPr fontId="3" type="noConversion"/>
  </si>
  <si>
    <t>운산소방전기㈜</t>
    <phoneticPr fontId="3" type="noConversion"/>
  </si>
  <si>
    <t>㈜문일종합관리</t>
    <phoneticPr fontId="3" type="noConversion"/>
  </si>
  <si>
    <t>신도종합서비스</t>
  </si>
  <si>
    <t>신도종합서비스</t>
    <phoneticPr fontId="3" type="noConversion"/>
  </si>
  <si>
    <t>㈜에스원</t>
    <phoneticPr fontId="3" type="noConversion"/>
  </si>
  <si>
    <t>㈜청호나이스</t>
    <phoneticPr fontId="3" type="noConversion"/>
  </si>
  <si>
    <t>티센크루프엘리베이터코리아㈜ 강남 1지사</t>
    <phoneticPr fontId="3" type="noConversion"/>
  </si>
  <si>
    <t>주식회사 사나푸드</t>
  </si>
  <si>
    <t>주식회사 사나푸드</t>
    <phoneticPr fontId="3" type="noConversion"/>
  </si>
  <si>
    <t>㈜서울고속관광</t>
  </si>
  <si>
    <t>㈜서울고속관광</t>
    <phoneticPr fontId="3" type="noConversion"/>
  </si>
  <si>
    <t>신도종합서비스</t>
    <phoneticPr fontId="3" type="noConversion"/>
  </si>
  <si>
    <t>2018.12.14.</t>
  </si>
  <si>
    <t>2019.01.01.</t>
  </si>
  <si>
    <t>2019.12.31.</t>
  </si>
  <si>
    <t>연중</t>
  </si>
  <si>
    <t>2018.12.13</t>
  </si>
  <si>
    <t>2019년 지문인식 및 무인경비시스템 연간계약</t>
    <phoneticPr fontId="3" type="noConversion"/>
  </si>
  <si>
    <t>2019.02.28.</t>
    <phoneticPr fontId="3" type="noConversion"/>
  </si>
  <si>
    <t>2019.02.28.</t>
    <phoneticPr fontId="3" type="noConversion"/>
  </si>
  <si>
    <t>2019.02.28.</t>
    <phoneticPr fontId="3" type="noConversion"/>
  </si>
  <si>
    <t>2018.12.28.</t>
    <phoneticPr fontId="3" type="noConversion"/>
  </si>
  <si>
    <t>2018.12.27.</t>
    <phoneticPr fontId="3" type="noConversion"/>
  </si>
  <si>
    <t>2018.12.19.</t>
    <phoneticPr fontId="3" type="noConversion"/>
  </si>
  <si>
    <t>2018.12.28.</t>
    <phoneticPr fontId="3" type="noConversion"/>
  </si>
  <si>
    <t>2018.12.27.</t>
    <phoneticPr fontId="3" type="noConversion"/>
  </si>
  <si>
    <t>2018.12.31.</t>
    <phoneticPr fontId="3" type="noConversion"/>
  </si>
  <si>
    <t>2019.01.01.</t>
    <phoneticPr fontId="3" type="noConversion"/>
  </si>
  <si>
    <t>2019.12.31.</t>
    <phoneticPr fontId="3" type="noConversion"/>
  </si>
  <si>
    <t>2019.01.31.</t>
    <phoneticPr fontId="3" type="noConversion"/>
  </si>
  <si>
    <t>2019.01.31.</t>
    <phoneticPr fontId="3" type="noConversion"/>
  </si>
  <si>
    <t>2019.02.10.</t>
    <phoneticPr fontId="3" type="noConversion"/>
  </si>
  <si>
    <t>2019.02.10.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</si>
</sst>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m&quot;월&quot;\ dd&quot;일&quot;"/>
    <numFmt numFmtId="179" formatCode="yyyy\.mm\.dd"/>
    <numFmt numFmtId="180" formatCode="m&quot;월&quot;\ d&quot;일&quot;;@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8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shrinkToFit="1"/>
    </xf>
    <xf numFmtId="41" fontId="10" fillId="0" borderId="0" xfId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0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Font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13" fillId="3" borderId="34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0" xfId="0" applyFont="1"/>
    <xf numFmtId="41" fontId="13" fillId="3" borderId="33" xfId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14" fontId="4" fillId="0" borderId="0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6" applyFont="1" applyFill="1" applyBorder="1" applyAlignment="1">
      <alignment horizontal="center" vertical="center" shrinkToFit="1"/>
    </xf>
    <xf numFmtId="0" fontId="18" fillId="0" borderId="37" xfId="6" applyFont="1" applyFill="1" applyBorder="1" applyAlignment="1">
      <alignment horizontal="center" vertical="center" shrinkToFit="1"/>
    </xf>
    <xf numFmtId="0" fontId="18" fillId="2" borderId="32" xfId="0" applyNumberFormat="1" applyFont="1" applyFill="1" applyBorder="1" applyAlignment="1" applyProtection="1">
      <alignment horizontal="center" vertical="center"/>
    </xf>
    <xf numFmtId="0" fontId="18" fillId="2" borderId="33" xfId="0" applyNumberFormat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 shrinkToFit="1"/>
    </xf>
    <xf numFmtId="14" fontId="18" fillId="2" borderId="33" xfId="0" applyNumberFormat="1" applyFont="1" applyFill="1" applyBorder="1" applyAlignment="1" applyProtection="1">
      <alignment horizontal="center" vertical="center" shrinkToFit="1"/>
    </xf>
    <xf numFmtId="41" fontId="18" fillId="2" borderId="33" xfId="1" applyFont="1" applyFill="1" applyBorder="1" applyAlignment="1" applyProtection="1">
      <alignment horizontal="center" vertical="center"/>
    </xf>
    <xf numFmtId="49" fontId="18" fillId="2" borderId="33" xfId="0" applyNumberFormat="1" applyFont="1" applyFill="1" applyBorder="1" applyAlignment="1" applyProtection="1">
      <alignment horizontal="center" vertical="center"/>
    </xf>
    <xf numFmtId="49" fontId="18" fillId="2" borderId="3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9" fontId="18" fillId="0" borderId="37" xfId="0" applyNumberFormat="1" applyFont="1" applyFill="1" applyBorder="1" applyAlignment="1">
      <alignment horizontal="center" vertical="center"/>
    </xf>
    <xf numFmtId="176" fontId="13" fillId="0" borderId="37" xfId="6" applyNumberFormat="1" applyFont="1" applyFill="1" applyBorder="1" applyAlignment="1">
      <alignment horizontal="center" vertical="center"/>
    </xf>
    <xf numFmtId="177" fontId="13" fillId="0" borderId="37" xfId="0" applyNumberFormat="1" applyFont="1" applyFill="1" applyBorder="1" applyAlignment="1">
      <alignment horizontal="center" vertical="center"/>
    </xf>
    <xf numFmtId="177" fontId="13" fillId="0" borderId="38" xfId="0" applyNumberFormat="1" applyFont="1" applyFill="1" applyBorder="1" applyAlignment="1">
      <alignment horizontal="center" vertical="center" shrinkToFit="1"/>
    </xf>
    <xf numFmtId="0" fontId="13" fillId="2" borderId="32" xfId="0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 applyProtection="1">
      <alignment horizontal="center" vertical="center"/>
    </xf>
    <xf numFmtId="49" fontId="13" fillId="2" borderId="34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24" fillId="0" borderId="7" xfId="1" applyFont="1" applyBorder="1" applyAlignment="1">
      <alignment horizontal="center" vertical="center" wrapText="1"/>
    </xf>
    <xf numFmtId="41" fontId="24" fillId="0" borderId="8" xfId="1" applyFont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178" fontId="24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/>
    </xf>
    <xf numFmtId="176" fontId="13" fillId="0" borderId="18" xfId="1" applyNumberFormat="1" applyFont="1" applyFill="1" applyBorder="1" applyAlignment="1">
      <alignment horizontal="center" vertical="center"/>
    </xf>
    <xf numFmtId="176" fontId="13" fillId="0" borderId="18" xfId="1" applyNumberFormat="1" applyFont="1" applyFill="1" applyBorder="1">
      <alignment vertical="center"/>
    </xf>
    <xf numFmtId="9" fontId="24" fillId="0" borderId="7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right" vertical="center"/>
    </xf>
    <xf numFmtId="41" fontId="13" fillId="0" borderId="37" xfId="1" applyNumberFormat="1" applyFont="1" applyFill="1" applyBorder="1" applyAlignment="1">
      <alignment horizontal="center" vertical="center"/>
    </xf>
    <xf numFmtId="180" fontId="13" fillId="2" borderId="50" xfId="0" applyNumberFormat="1" applyFont="1" applyFill="1" applyBorder="1" applyAlignment="1" applyProtection="1">
      <alignment horizontal="center" vertical="center"/>
    </xf>
    <xf numFmtId="0" fontId="13" fillId="0" borderId="52" xfId="0" applyNumberFormat="1" applyFont="1" applyFill="1" applyBorder="1" applyAlignment="1" applyProtection="1">
      <alignment horizontal="center" vertical="center"/>
    </xf>
    <xf numFmtId="177" fontId="18" fillId="0" borderId="53" xfId="0" applyNumberFormat="1" applyFont="1" applyBorder="1" applyAlignment="1">
      <alignment horizontal="center" vertical="center" shrinkToFit="1"/>
    </xf>
    <xf numFmtId="180" fontId="13" fillId="0" borderId="53" xfId="0" quotePrefix="1" applyNumberFormat="1" applyFont="1" applyFill="1" applyBorder="1" applyAlignment="1" applyProtection="1">
      <alignment horizontal="center" vertical="center"/>
    </xf>
    <xf numFmtId="180" fontId="13" fillId="0" borderId="53" xfId="0" applyNumberFormat="1" applyFont="1" applyFill="1" applyBorder="1" applyAlignment="1" applyProtection="1">
      <alignment horizontal="center" vertical="center"/>
    </xf>
    <xf numFmtId="176" fontId="13" fillId="0" borderId="53" xfId="0" quotePrefix="1" applyNumberFormat="1" applyFont="1" applyFill="1" applyBorder="1" applyAlignment="1" applyProtection="1">
      <alignment horizontal="right" vertical="center"/>
    </xf>
    <xf numFmtId="177" fontId="18" fillId="0" borderId="54" xfId="0" applyNumberFormat="1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8" fillId="0" borderId="55" xfId="0" applyNumberFormat="1" applyFont="1" applyFill="1" applyBorder="1" applyAlignment="1" applyProtection="1">
      <alignment horizontal="center" vertical="center"/>
    </xf>
    <xf numFmtId="0" fontId="18" fillId="0" borderId="56" xfId="0" applyNumberFormat="1" applyFont="1" applyFill="1" applyBorder="1" applyAlignment="1" applyProtection="1">
      <alignment horizontal="center" vertical="center"/>
    </xf>
    <xf numFmtId="49" fontId="18" fillId="0" borderId="56" xfId="0" applyNumberFormat="1" applyFont="1" applyFill="1" applyBorder="1" applyAlignment="1" applyProtection="1">
      <alignment horizontal="center" vertical="center" shrinkToFit="1"/>
    </xf>
    <xf numFmtId="14" fontId="18" fillId="0" borderId="56" xfId="0" applyNumberFormat="1" applyFont="1" applyFill="1" applyBorder="1" applyAlignment="1" applyProtection="1">
      <alignment horizontal="center" vertical="center" shrinkToFit="1"/>
    </xf>
    <xf numFmtId="49" fontId="18" fillId="0" borderId="56" xfId="0" applyNumberFormat="1" applyFont="1" applyFill="1" applyBorder="1" applyAlignment="1" applyProtection="1">
      <alignment horizontal="center" vertical="center"/>
    </xf>
    <xf numFmtId="49" fontId="18" fillId="0" borderId="57" xfId="0" applyNumberFormat="1" applyFont="1" applyFill="1" applyBorder="1" applyAlignment="1" applyProtection="1">
      <alignment horizontal="center" vertical="center"/>
    </xf>
    <xf numFmtId="0" fontId="18" fillId="0" borderId="35" xfId="0" applyNumberFormat="1" applyFont="1" applyFill="1" applyBorder="1" applyAlignment="1" applyProtection="1">
      <alignment horizontal="center" vertical="center"/>
    </xf>
    <xf numFmtId="0" fontId="18" fillId="0" borderId="39" xfId="0" applyNumberFormat="1" applyFont="1" applyFill="1" applyBorder="1" applyAlignment="1" applyProtection="1">
      <alignment horizontal="center" vertical="center"/>
    </xf>
    <xf numFmtId="49" fontId="18" fillId="0" borderId="39" xfId="0" applyNumberFormat="1" applyFont="1" applyFill="1" applyBorder="1" applyAlignment="1" applyProtection="1">
      <alignment horizontal="center" vertical="center" shrinkToFit="1"/>
    </xf>
    <xf numFmtId="14" fontId="18" fillId="0" borderId="39" xfId="0" applyNumberFormat="1" applyFont="1" applyFill="1" applyBorder="1" applyAlignment="1" applyProtection="1">
      <alignment horizontal="center" vertical="center" shrinkToFit="1"/>
    </xf>
    <xf numFmtId="49" fontId="18" fillId="0" borderId="39" xfId="0" applyNumberFormat="1" applyFont="1" applyFill="1" applyBorder="1" applyAlignment="1" applyProtection="1">
      <alignment horizontal="center" vertical="center"/>
    </xf>
    <xf numFmtId="49" fontId="18" fillId="0" borderId="40" xfId="0" applyNumberFormat="1" applyFont="1" applyFill="1" applyBorder="1" applyAlignment="1" applyProtection="1">
      <alignment horizontal="center" vertical="center"/>
    </xf>
    <xf numFmtId="41" fontId="18" fillId="0" borderId="56" xfId="1" applyFont="1" applyFill="1" applyBorder="1" applyAlignment="1" applyProtection="1">
      <alignment horizontal="center" vertical="center" wrapText="1"/>
    </xf>
    <xf numFmtId="41" fontId="18" fillId="0" borderId="39" xfId="1" applyFont="1" applyFill="1" applyBorder="1" applyAlignment="1" applyProtection="1">
      <alignment horizontal="center" vertical="center" wrapText="1"/>
    </xf>
    <xf numFmtId="49" fontId="18" fillId="0" borderId="53" xfId="0" applyNumberFormat="1" applyFont="1" applyFill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41" fontId="13" fillId="0" borderId="53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 wrapText="1"/>
    </xf>
    <xf numFmtId="0" fontId="18" fillId="4" borderId="3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wrapText="1"/>
    </xf>
    <xf numFmtId="41" fontId="18" fillId="0" borderId="42" xfId="1" applyNumberFormat="1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 shrinkToFit="1"/>
    </xf>
    <xf numFmtId="0" fontId="18" fillId="0" borderId="41" xfId="0" applyFont="1" applyFill="1" applyBorder="1" applyAlignment="1">
      <alignment horizontal="center" vertical="center"/>
    </xf>
    <xf numFmtId="177" fontId="13" fillId="0" borderId="42" xfId="0" applyNumberFormat="1" applyFont="1" applyFill="1" applyBorder="1" applyAlignment="1">
      <alignment horizontal="center" vertical="center"/>
    </xf>
    <xf numFmtId="41" fontId="13" fillId="0" borderId="18" xfId="1" applyNumberFormat="1" applyFont="1" applyFill="1" applyBorder="1" applyAlignment="1">
      <alignment horizontal="center" vertical="center"/>
    </xf>
    <xf numFmtId="0" fontId="18" fillId="0" borderId="42" xfId="6" applyFont="1" applyFill="1" applyBorder="1" applyAlignment="1">
      <alignment horizontal="center" vertical="center" shrinkToFit="1"/>
    </xf>
    <xf numFmtId="179" fontId="18" fillId="0" borderId="42" xfId="0" applyNumberFormat="1" applyFont="1" applyFill="1" applyBorder="1" applyAlignment="1">
      <alignment horizontal="center" vertical="center"/>
    </xf>
    <xf numFmtId="176" fontId="13" fillId="0" borderId="42" xfId="6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left" vertical="center" shrinkToFit="1"/>
    </xf>
    <xf numFmtId="0" fontId="19" fillId="0" borderId="0" xfId="0" applyNumberFormat="1" applyFont="1" applyFill="1" applyBorder="1" applyAlignment="1" applyProtection="1">
      <alignment horizontal="left" vertical="center"/>
    </xf>
    <xf numFmtId="0" fontId="19" fillId="0" borderId="27" xfId="0" applyNumberFormat="1" applyFont="1" applyFill="1" applyBorder="1" applyAlignment="1" applyProtection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1" fillId="0" borderId="27" xfId="0" applyNumberFormat="1" applyFont="1" applyFill="1" applyBorder="1" applyAlignment="1" applyProtection="1">
      <alignment horizontal="right" vertical="center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23" fillId="2" borderId="2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14" fontId="24" fillId="0" borderId="7" xfId="0" applyNumberFormat="1" applyFont="1" applyFill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24" fillId="0" borderId="7" xfId="0" applyNumberFormat="1" applyFont="1" applyFill="1" applyBorder="1" applyAlignment="1">
      <alignment horizontal="center" vertical="center" wrapText="1"/>
    </xf>
    <xf numFmtId="9" fontId="24" fillId="0" borderId="8" xfId="0" applyNumberFormat="1" applyFont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2" borderId="43" xfId="0" applyNumberFormat="1" applyFont="1" applyFill="1" applyBorder="1" applyAlignment="1" applyProtection="1">
      <alignment horizontal="center" vertical="center"/>
    </xf>
    <xf numFmtId="0" fontId="18" fillId="2" borderId="48" xfId="0" applyNumberFormat="1" applyFont="1" applyFill="1" applyBorder="1" applyAlignment="1" applyProtection="1">
      <alignment horizontal="center" vertical="center"/>
    </xf>
    <xf numFmtId="49" fontId="18" fillId="2" borderId="44" xfId="0" applyNumberFormat="1" applyFont="1" applyFill="1" applyBorder="1" applyAlignment="1" applyProtection="1">
      <alignment horizontal="center" vertical="center"/>
    </xf>
    <xf numFmtId="49" fontId="18" fillId="2" borderId="49" xfId="0" applyNumberFormat="1" applyFont="1" applyFill="1" applyBorder="1" applyAlignment="1" applyProtection="1">
      <alignment horizontal="center" vertical="center"/>
    </xf>
    <xf numFmtId="49" fontId="18" fillId="2" borderId="45" xfId="0" applyNumberFormat="1" applyFont="1" applyFill="1" applyBorder="1" applyAlignment="1" applyProtection="1">
      <alignment horizontal="center" vertical="center"/>
    </xf>
    <xf numFmtId="49" fontId="18" fillId="2" borderId="46" xfId="0" applyNumberFormat="1" applyFont="1" applyFill="1" applyBorder="1" applyAlignment="1" applyProtection="1">
      <alignment horizontal="center" vertical="center"/>
    </xf>
    <xf numFmtId="49" fontId="18" fillId="2" borderId="47" xfId="0" applyNumberFormat="1" applyFont="1" applyFill="1" applyBorder="1" applyAlignment="1" applyProtection="1">
      <alignment horizontal="center" vertical="center"/>
    </xf>
    <xf numFmtId="49" fontId="18" fillId="2" borderId="51" xfId="0" applyNumberFormat="1" applyFont="1" applyFill="1" applyBorder="1" applyAlignment="1" applyProtection="1">
      <alignment horizontal="center" vertical="center"/>
    </xf>
    <xf numFmtId="0" fontId="13" fillId="0" borderId="58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 wrapText="1"/>
    </xf>
    <xf numFmtId="41" fontId="13" fillId="0" borderId="59" xfId="1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wrapText="1"/>
    </xf>
    <xf numFmtId="41" fontId="13" fillId="0" borderId="39" xfId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/>
    </xf>
    <xf numFmtId="0" fontId="18" fillId="0" borderId="52" xfId="0" applyNumberFormat="1" applyFont="1" applyFill="1" applyBorder="1" applyAlignment="1" applyProtection="1">
      <alignment horizontal="center" vertical="center"/>
    </xf>
    <xf numFmtId="0" fontId="18" fillId="0" borderId="53" xfId="0" applyNumberFormat="1" applyFont="1" applyFill="1" applyBorder="1" applyAlignment="1" applyProtection="1">
      <alignment horizontal="center" vertical="center"/>
    </xf>
    <xf numFmtId="49" fontId="18" fillId="0" borderId="53" xfId="0" applyNumberFormat="1" applyFont="1" applyFill="1" applyBorder="1" applyAlignment="1" applyProtection="1">
      <alignment horizontal="center" vertical="center" shrinkToFit="1"/>
    </xf>
    <xf numFmtId="14" fontId="18" fillId="0" borderId="53" xfId="0" applyNumberFormat="1" applyFont="1" applyFill="1" applyBorder="1" applyAlignment="1" applyProtection="1">
      <alignment horizontal="center" vertical="center" shrinkToFit="1"/>
    </xf>
    <xf numFmtId="41" fontId="18" fillId="0" borderId="53" xfId="1" applyFont="1" applyFill="1" applyBorder="1" applyAlignment="1" applyProtection="1">
      <alignment horizontal="center" vertical="center" wrapText="1"/>
    </xf>
    <xf numFmtId="49" fontId="18" fillId="0" borderId="53" xfId="0" applyNumberFormat="1" applyFont="1" applyFill="1" applyBorder="1" applyAlignment="1" applyProtection="1">
      <alignment horizontal="center" vertical="center"/>
    </xf>
    <xf numFmtId="49" fontId="18" fillId="0" borderId="54" xfId="0" applyNumberFormat="1" applyFont="1" applyFill="1" applyBorder="1" applyAlignment="1" applyProtection="1">
      <alignment horizontal="center" vertical="center"/>
    </xf>
    <xf numFmtId="49" fontId="18" fillId="0" borderId="39" xfId="0" applyNumberFormat="1" applyFont="1" applyFill="1" applyBorder="1" applyAlignment="1" applyProtection="1">
      <alignment horizontal="center" vertical="center" wrapText="1"/>
    </xf>
    <xf numFmtId="49" fontId="18" fillId="0" borderId="42" xfId="0" applyNumberFormat="1" applyFont="1" applyFill="1" applyBorder="1" applyAlignment="1" applyProtection="1">
      <alignment horizontal="center" vertical="center" shrinkToFit="1"/>
    </xf>
    <xf numFmtId="41" fontId="13" fillId="0" borderId="42" xfId="1" applyNumberFormat="1" applyFont="1" applyFill="1" applyBorder="1" applyAlignment="1">
      <alignment horizontal="center" vertical="center"/>
    </xf>
    <xf numFmtId="177" fontId="13" fillId="0" borderId="41" xfId="0" applyNumberFormat="1" applyFont="1" applyFill="1" applyBorder="1" applyAlignment="1">
      <alignment horizontal="center" vertical="center" shrinkToFi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  <cellStyle name="표준 2" xfId="6"/>
    <cellStyle name="표준 2 2" xfId="7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23.6640625" style="1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8.25" customHeight="1" thickBot="1" x14ac:dyDescent="0.2">
      <c r="A1" s="122" t="s">
        <v>72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s="26" customFormat="1" ht="28.5" customHeight="1" thickBot="1" x14ac:dyDescent="0.2">
      <c r="A2" s="21" t="s">
        <v>65</v>
      </c>
      <c r="B2" s="22" t="s">
        <v>43</v>
      </c>
      <c r="C2" s="22" t="s">
        <v>44</v>
      </c>
      <c r="D2" s="22" t="s">
        <v>45</v>
      </c>
      <c r="E2" s="22" t="s">
        <v>46</v>
      </c>
      <c r="F2" s="22" t="s">
        <v>47</v>
      </c>
      <c r="G2" s="22" t="s">
        <v>48</v>
      </c>
      <c r="H2" s="22" t="s">
        <v>49</v>
      </c>
      <c r="I2" s="22" t="s">
        <v>50</v>
      </c>
      <c r="J2" s="23" t="s">
        <v>51</v>
      </c>
      <c r="K2" s="23" t="s">
        <v>52</v>
      </c>
      <c r="L2" s="23" t="s">
        <v>53</v>
      </c>
      <c r="M2" s="24" t="s">
        <v>54</v>
      </c>
    </row>
    <row r="3" spans="1:13" ht="30" customHeight="1" thickTop="1" thickBot="1" x14ac:dyDescent="0.2">
      <c r="A3" s="107"/>
      <c r="B3" s="106"/>
      <c r="C3" s="106"/>
      <c r="D3" s="105" t="s">
        <v>86</v>
      </c>
      <c r="E3" s="106"/>
      <c r="F3" s="110"/>
      <c r="G3" s="106"/>
      <c r="H3" s="106"/>
      <c r="I3" s="108"/>
      <c r="J3" s="106"/>
      <c r="K3" s="106"/>
      <c r="L3" s="106"/>
      <c r="M3" s="109"/>
    </row>
  </sheetData>
  <mergeCells count="1">
    <mergeCell ref="A1:M1"/>
  </mergeCells>
  <phoneticPr fontId="3" type="noConversion"/>
  <pageMargins left="0.25" right="0.25" top="0.75" bottom="0.75" header="0.3" footer="0.3"/>
  <pageSetup paperSize="9" scale="6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6"/>
  <sheetViews>
    <sheetView workbookViewId="0">
      <selection sqref="A1:J1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1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123" t="s">
        <v>73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s="18" customFormat="1" ht="30" customHeight="1" thickBot="1" x14ac:dyDescent="0.2">
      <c r="A2" s="21" t="s">
        <v>65</v>
      </c>
      <c r="B2" s="23" t="s">
        <v>43</v>
      </c>
      <c r="C2" s="22" t="s">
        <v>44</v>
      </c>
      <c r="D2" s="23" t="s">
        <v>55</v>
      </c>
      <c r="E2" s="23" t="s">
        <v>46</v>
      </c>
      <c r="F2" s="27" t="s">
        <v>56</v>
      </c>
      <c r="G2" s="23" t="s">
        <v>51</v>
      </c>
      <c r="H2" s="23" t="s">
        <v>52</v>
      </c>
      <c r="I2" s="23" t="s">
        <v>53</v>
      </c>
      <c r="J2" s="24" t="s">
        <v>54</v>
      </c>
    </row>
    <row r="3" spans="1:10" s="18" customFormat="1" ht="30" customHeight="1" thickTop="1" x14ac:dyDescent="0.15">
      <c r="A3" s="164">
        <v>1</v>
      </c>
      <c r="B3" s="165">
        <v>2019</v>
      </c>
      <c r="C3" s="166">
        <v>3</v>
      </c>
      <c r="D3" s="165" t="s">
        <v>104</v>
      </c>
      <c r="E3" s="165" t="s">
        <v>105</v>
      </c>
      <c r="F3" s="167">
        <v>870</v>
      </c>
      <c r="G3" s="165" t="s">
        <v>106</v>
      </c>
      <c r="H3" s="165" t="s">
        <v>107</v>
      </c>
      <c r="I3" s="165" t="s">
        <v>117</v>
      </c>
      <c r="J3" s="168"/>
    </row>
    <row r="4" spans="1:10" s="18" customFormat="1" ht="30" customHeight="1" x14ac:dyDescent="0.15">
      <c r="A4" s="169">
        <v>2</v>
      </c>
      <c r="B4" s="170">
        <v>2019</v>
      </c>
      <c r="C4" s="171">
        <v>3</v>
      </c>
      <c r="D4" s="170" t="s">
        <v>109</v>
      </c>
      <c r="E4" s="170" t="s">
        <v>105</v>
      </c>
      <c r="F4" s="172">
        <v>2400</v>
      </c>
      <c r="G4" s="170" t="s">
        <v>110</v>
      </c>
      <c r="H4" s="170" t="s">
        <v>111</v>
      </c>
      <c r="I4" s="170" t="s">
        <v>116</v>
      </c>
      <c r="J4" s="173"/>
    </row>
    <row r="5" spans="1:10" s="18" customFormat="1" ht="30" customHeight="1" x14ac:dyDescent="0.15">
      <c r="A5" s="169">
        <v>3</v>
      </c>
      <c r="B5" s="170">
        <v>2019</v>
      </c>
      <c r="C5" s="171">
        <v>3</v>
      </c>
      <c r="D5" s="170" t="s">
        <v>113</v>
      </c>
      <c r="E5" s="170" t="s">
        <v>105</v>
      </c>
      <c r="F5" s="172">
        <v>2200</v>
      </c>
      <c r="G5" s="170" t="s">
        <v>110</v>
      </c>
      <c r="H5" s="170" t="s">
        <v>112</v>
      </c>
      <c r="I5" s="170" t="s">
        <v>115</v>
      </c>
      <c r="J5" s="173"/>
    </row>
    <row r="6" spans="1:10" s="18" customFormat="1" ht="30" customHeight="1" thickBot="1" x14ac:dyDescent="0.2">
      <c r="A6" s="111">
        <v>4</v>
      </c>
      <c r="B6" s="112">
        <v>2019</v>
      </c>
      <c r="C6" s="113">
        <v>3</v>
      </c>
      <c r="D6" s="112" t="s">
        <v>108</v>
      </c>
      <c r="E6" s="112" t="s">
        <v>89</v>
      </c>
      <c r="F6" s="114">
        <v>410</v>
      </c>
      <c r="G6" s="115" t="s">
        <v>90</v>
      </c>
      <c r="H6" s="112" t="s">
        <v>103</v>
      </c>
      <c r="I6" s="112" t="s">
        <v>114</v>
      </c>
      <c r="J6" s="116"/>
    </row>
  </sheetData>
  <mergeCells count="1">
    <mergeCell ref="A1:J1"/>
  </mergeCells>
  <phoneticPr fontId="3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6"/>
  <sheetViews>
    <sheetView workbookViewId="0">
      <selection sqref="A1:N1"/>
    </sheetView>
  </sheetViews>
  <sheetFormatPr defaultRowHeight="13.5" x14ac:dyDescent="0.15"/>
  <cols>
    <col min="1" max="1" width="3.6640625" customWidth="1"/>
    <col min="4" max="4" width="24.109375" customWidth="1"/>
    <col min="13" max="13" width="10.5546875" customWidth="1"/>
  </cols>
  <sheetData>
    <row r="1" spans="1:14" ht="40.5" customHeight="1" thickBot="1" x14ac:dyDescent="0.2">
      <c r="A1" s="123" t="s">
        <v>57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spans="1:14" s="26" customFormat="1" ht="27" customHeight="1" thickBot="1" x14ac:dyDescent="0.2">
      <c r="A2" s="28" t="s">
        <v>65</v>
      </c>
      <c r="B2" s="29" t="s">
        <v>43</v>
      </c>
      <c r="C2" s="30" t="s">
        <v>44</v>
      </c>
      <c r="D2" s="31" t="s">
        <v>58</v>
      </c>
      <c r="E2" s="31" t="s">
        <v>59</v>
      </c>
      <c r="F2" s="31" t="s">
        <v>46</v>
      </c>
      <c r="G2" s="30" t="s">
        <v>60</v>
      </c>
      <c r="H2" s="30" t="s">
        <v>61</v>
      </c>
      <c r="I2" s="30" t="s">
        <v>62</v>
      </c>
      <c r="J2" s="30" t="s">
        <v>63</v>
      </c>
      <c r="K2" s="31" t="s">
        <v>51</v>
      </c>
      <c r="L2" s="31" t="s">
        <v>52</v>
      </c>
      <c r="M2" s="31" t="s">
        <v>53</v>
      </c>
      <c r="N2" s="32" t="s">
        <v>54</v>
      </c>
    </row>
    <row r="3" spans="1:14" s="26" customFormat="1" ht="30" customHeight="1" thickTop="1" thickBot="1" x14ac:dyDescent="0.2">
      <c r="A3" s="33"/>
      <c r="B3" s="76"/>
      <c r="C3" s="34"/>
      <c r="D3" s="34" t="s">
        <v>118</v>
      </c>
      <c r="E3" s="34"/>
      <c r="F3" s="34"/>
      <c r="G3" s="118"/>
      <c r="H3" s="77"/>
      <c r="I3" s="77"/>
      <c r="J3" s="78"/>
      <c r="K3" s="34"/>
      <c r="L3" s="34"/>
      <c r="M3" s="34"/>
      <c r="N3" s="35"/>
    </row>
    <row r="16" spans="1:14" x14ac:dyDescent="0.15">
      <c r="G16" s="16"/>
    </row>
  </sheetData>
  <mergeCells count="1">
    <mergeCell ref="A1:N1"/>
  </mergeCells>
  <phoneticPr fontId="3" type="noConversion"/>
  <dataValidations count="3">
    <dataValidation type="list" allowBlank="1" showInputMessage="1" showErrorMessage="1" sqref="E3">
      <formula1>"토건,토목,건축,전문,전기,통신,소방,기타"</formula1>
    </dataValidation>
    <dataValidation type="list" allowBlank="1" showInputMessage="1" showErrorMessage="1" sqref="F3">
      <formula1>"대안,턴키,일반,PQ,수의,실적"</formula1>
    </dataValidation>
    <dataValidation type="textLength" operator="lessThanOrEqual" allowBlank="1" showInputMessage="1" showErrorMessage="1" sqref="K3">
      <formula1>5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Normal="100" workbookViewId="0">
      <selection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32.77734375" style="9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</cols>
  <sheetData>
    <row r="1" spans="1:8" ht="25.5" x14ac:dyDescent="0.15">
      <c r="A1" s="125" t="s">
        <v>9</v>
      </c>
      <c r="B1" s="125"/>
      <c r="C1" s="125"/>
      <c r="D1" s="125"/>
      <c r="E1" s="125"/>
      <c r="F1" s="125"/>
      <c r="G1" s="125"/>
      <c r="H1" s="125"/>
    </row>
    <row r="2" spans="1:8" ht="26.25" thickBot="1" x14ac:dyDescent="0.2">
      <c r="A2" s="126" t="s">
        <v>67</v>
      </c>
      <c r="B2" s="126"/>
      <c r="C2" s="36"/>
      <c r="D2" s="37"/>
      <c r="E2" s="38"/>
      <c r="F2" s="124" t="s">
        <v>127</v>
      </c>
      <c r="G2" s="124"/>
      <c r="H2" s="124"/>
    </row>
    <row r="3" spans="1:8" s="18" customFormat="1" ht="25.5" customHeight="1" thickBot="1" x14ac:dyDescent="0.2">
      <c r="A3" s="42" t="s">
        <v>64</v>
      </c>
      <c r="B3" s="43" t="s">
        <v>1</v>
      </c>
      <c r="C3" s="44" t="s">
        <v>2</v>
      </c>
      <c r="D3" s="45" t="s">
        <v>10</v>
      </c>
      <c r="E3" s="46" t="s">
        <v>11</v>
      </c>
      <c r="F3" s="47" t="s">
        <v>12</v>
      </c>
      <c r="G3" s="44" t="s">
        <v>13</v>
      </c>
      <c r="H3" s="48" t="s">
        <v>0</v>
      </c>
    </row>
    <row r="4" spans="1:8" s="18" customFormat="1" ht="22.5" customHeight="1" thickTop="1" x14ac:dyDescent="0.15">
      <c r="A4" s="91">
        <v>1</v>
      </c>
      <c r="B4" s="92" t="s">
        <v>96</v>
      </c>
      <c r="C4" s="93" t="s">
        <v>137</v>
      </c>
      <c r="D4" s="94" t="s">
        <v>123</v>
      </c>
      <c r="E4" s="103">
        <v>574640</v>
      </c>
      <c r="F4" s="95" t="s">
        <v>99</v>
      </c>
      <c r="G4" s="93" t="s">
        <v>92</v>
      </c>
      <c r="H4" s="96" t="s">
        <v>131</v>
      </c>
    </row>
    <row r="5" spans="1:8" s="18" customFormat="1" ht="22.5" customHeight="1" x14ac:dyDescent="0.15">
      <c r="A5" s="97">
        <v>2</v>
      </c>
      <c r="B5" s="98" t="s">
        <v>125</v>
      </c>
      <c r="C5" s="99" t="s">
        <v>138</v>
      </c>
      <c r="D5" s="100" t="s">
        <v>119</v>
      </c>
      <c r="E5" s="104">
        <v>24997160</v>
      </c>
      <c r="F5" s="101" t="s">
        <v>147</v>
      </c>
      <c r="G5" s="99" t="s">
        <v>155</v>
      </c>
      <c r="H5" s="102" t="s">
        <v>132</v>
      </c>
    </row>
    <row r="6" spans="1:8" s="18" customFormat="1" ht="22.5" customHeight="1" x14ac:dyDescent="0.15">
      <c r="A6" s="97">
        <v>3</v>
      </c>
      <c r="B6" s="98" t="s">
        <v>125</v>
      </c>
      <c r="C6" s="99" t="s">
        <v>139</v>
      </c>
      <c r="D6" s="100" t="s">
        <v>120</v>
      </c>
      <c r="E6" s="104">
        <v>220000</v>
      </c>
      <c r="F6" s="101" t="s">
        <v>148</v>
      </c>
      <c r="G6" s="99" t="s">
        <v>156</v>
      </c>
      <c r="H6" s="102" t="s">
        <v>132</v>
      </c>
    </row>
    <row r="7" spans="1:8" s="18" customFormat="1" ht="22.5" customHeight="1" x14ac:dyDescent="0.15">
      <c r="A7" s="97">
        <v>4</v>
      </c>
      <c r="B7" s="98" t="s">
        <v>125</v>
      </c>
      <c r="C7" s="99" t="s">
        <v>140</v>
      </c>
      <c r="D7" s="100" t="s">
        <v>120</v>
      </c>
      <c r="E7" s="104">
        <v>140000</v>
      </c>
      <c r="F7" s="101" t="s">
        <v>149</v>
      </c>
      <c r="G7" s="99" t="s">
        <v>157</v>
      </c>
      <c r="H7" s="102" t="s">
        <v>136</v>
      </c>
    </row>
    <row r="8" spans="1:8" s="18" customFormat="1" ht="22.5" customHeight="1" x14ac:dyDescent="0.15">
      <c r="A8" s="97">
        <v>5</v>
      </c>
      <c r="B8" s="98" t="s">
        <v>96</v>
      </c>
      <c r="C8" s="99" t="s">
        <v>146</v>
      </c>
      <c r="D8" s="100" t="s">
        <v>120</v>
      </c>
      <c r="E8" s="104">
        <v>270000</v>
      </c>
      <c r="F8" s="101" t="s">
        <v>150</v>
      </c>
      <c r="G8" s="99" t="s">
        <v>159</v>
      </c>
      <c r="H8" s="102" t="s">
        <v>133</v>
      </c>
    </row>
    <row r="9" spans="1:8" s="18" customFormat="1" ht="22.5" customHeight="1" x14ac:dyDescent="0.15">
      <c r="A9" s="97">
        <v>6</v>
      </c>
      <c r="B9" s="98" t="s">
        <v>125</v>
      </c>
      <c r="C9" s="99" t="s">
        <v>173</v>
      </c>
      <c r="D9" s="100" t="s">
        <v>121</v>
      </c>
      <c r="E9" s="104">
        <v>288500</v>
      </c>
      <c r="F9" s="101" t="s">
        <v>151</v>
      </c>
      <c r="G9" s="99" t="s">
        <v>160</v>
      </c>
      <c r="H9" s="102" t="s">
        <v>134</v>
      </c>
    </row>
    <row r="10" spans="1:8" s="18" customFormat="1" ht="22.5" customHeight="1" x14ac:dyDescent="0.15">
      <c r="A10" s="97">
        <v>7</v>
      </c>
      <c r="B10" s="98" t="s">
        <v>125</v>
      </c>
      <c r="C10" s="99" t="s">
        <v>141</v>
      </c>
      <c r="D10" s="100" t="s">
        <v>122</v>
      </c>
      <c r="E10" s="104">
        <v>684100</v>
      </c>
      <c r="F10" s="101" t="s">
        <v>152</v>
      </c>
      <c r="G10" s="99" t="s">
        <v>161</v>
      </c>
      <c r="H10" s="102" t="s">
        <v>132</v>
      </c>
    </row>
    <row r="11" spans="1:8" s="18" customFormat="1" ht="22.5" customHeight="1" x14ac:dyDescent="0.15">
      <c r="A11" s="97">
        <v>8</v>
      </c>
      <c r="B11" s="98" t="s">
        <v>125</v>
      </c>
      <c r="C11" s="99" t="s">
        <v>142</v>
      </c>
      <c r="D11" s="100" t="s">
        <v>124</v>
      </c>
      <c r="E11" s="104">
        <v>400000</v>
      </c>
      <c r="F11" s="101" t="s">
        <v>148</v>
      </c>
      <c r="G11" s="99" t="s">
        <v>162</v>
      </c>
      <c r="H11" s="102" t="s">
        <v>135</v>
      </c>
    </row>
    <row r="12" spans="1:8" s="18" customFormat="1" ht="27" customHeight="1" x14ac:dyDescent="0.15">
      <c r="A12" s="97">
        <v>9</v>
      </c>
      <c r="B12" s="98" t="s">
        <v>126</v>
      </c>
      <c r="C12" s="99" t="s">
        <v>143</v>
      </c>
      <c r="D12" s="100" t="s">
        <v>120</v>
      </c>
      <c r="E12" s="104">
        <v>2896480</v>
      </c>
      <c r="F12" s="181" t="s">
        <v>153</v>
      </c>
      <c r="G12" s="99" t="s">
        <v>164</v>
      </c>
      <c r="H12" s="102" t="s">
        <v>132</v>
      </c>
    </row>
    <row r="13" spans="1:8" s="18" customFormat="1" ht="27" customHeight="1" x14ac:dyDescent="0.15">
      <c r="A13" s="97">
        <v>10</v>
      </c>
      <c r="B13" s="98" t="s">
        <v>96</v>
      </c>
      <c r="C13" s="99" t="s">
        <v>144</v>
      </c>
      <c r="D13" s="100" t="s">
        <v>120</v>
      </c>
      <c r="E13" s="104">
        <v>1444000</v>
      </c>
      <c r="F13" s="181" t="s">
        <v>153</v>
      </c>
      <c r="G13" s="99" t="s">
        <v>166</v>
      </c>
      <c r="H13" s="102" t="s">
        <v>132</v>
      </c>
    </row>
    <row r="14" spans="1:8" s="18" customFormat="1" ht="22.5" customHeight="1" thickBot="1" x14ac:dyDescent="0.2">
      <c r="A14" s="174">
        <v>11</v>
      </c>
      <c r="B14" s="175" t="s">
        <v>96</v>
      </c>
      <c r="C14" s="176" t="s">
        <v>145</v>
      </c>
      <c r="D14" s="177" t="s">
        <v>120</v>
      </c>
      <c r="E14" s="178">
        <v>135000</v>
      </c>
      <c r="F14" s="179" t="s">
        <v>154</v>
      </c>
      <c r="G14" s="176" t="s">
        <v>167</v>
      </c>
      <c r="H14" s="180" t="s">
        <v>132</v>
      </c>
    </row>
  </sheetData>
  <sortState ref="A5:H37">
    <sortCondition ref="D5:D37"/>
  </sortState>
  <mergeCells count="3">
    <mergeCell ref="F2:H2"/>
    <mergeCell ref="A1:H1"/>
    <mergeCell ref="A2:B2"/>
  </mergeCells>
  <phoneticPr fontId="3" type="noConversion"/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zoomScaleNormal="100" workbookViewId="0">
      <selection sqref="A1:J1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</cols>
  <sheetData>
    <row r="1" spans="1:10" ht="25.5" x14ac:dyDescent="0.15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26.25" thickBot="1" x14ac:dyDescent="0.2">
      <c r="A2" s="127" t="s">
        <v>66</v>
      </c>
      <c r="B2" s="127"/>
      <c r="C2" s="49"/>
      <c r="D2" s="17"/>
      <c r="E2" s="17"/>
      <c r="F2" s="17"/>
      <c r="G2" s="50"/>
      <c r="H2" s="124" t="s">
        <v>128</v>
      </c>
      <c r="I2" s="124"/>
      <c r="J2" s="124"/>
    </row>
    <row r="3" spans="1:10" s="18" customFormat="1" ht="25.5" customHeight="1" thickBot="1" x14ac:dyDescent="0.2">
      <c r="A3" s="55" t="s">
        <v>70</v>
      </c>
      <c r="B3" s="56" t="s">
        <v>2</v>
      </c>
      <c r="C3" s="56" t="s">
        <v>16</v>
      </c>
      <c r="D3" s="56" t="s">
        <v>4</v>
      </c>
      <c r="E3" s="56" t="s">
        <v>5</v>
      </c>
      <c r="F3" s="56" t="s">
        <v>6</v>
      </c>
      <c r="G3" s="56" t="s">
        <v>7</v>
      </c>
      <c r="H3" s="56" t="s">
        <v>68</v>
      </c>
      <c r="I3" s="56" t="s">
        <v>69</v>
      </c>
      <c r="J3" s="57" t="s">
        <v>8</v>
      </c>
    </row>
    <row r="4" spans="1:10" s="20" customFormat="1" ht="22.5" customHeight="1" thickTop="1" x14ac:dyDescent="0.15">
      <c r="A4" s="39">
        <v>1</v>
      </c>
      <c r="B4" s="40" t="s">
        <v>102</v>
      </c>
      <c r="C4" s="41" t="s">
        <v>92</v>
      </c>
      <c r="D4" s="81">
        <v>6895680</v>
      </c>
      <c r="E4" s="51" t="s">
        <v>93</v>
      </c>
      <c r="F4" s="52" t="s">
        <v>94</v>
      </c>
      <c r="G4" s="53" t="s">
        <v>95</v>
      </c>
      <c r="H4" s="53" t="s">
        <v>174</v>
      </c>
      <c r="I4" s="53" t="s">
        <v>175</v>
      </c>
      <c r="J4" s="54" t="s">
        <v>87</v>
      </c>
    </row>
    <row r="5" spans="1:10" s="20" customFormat="1" ht="22.5" customHeight="1" x14ac:dyDescent="0.15">
      <c r="A5" s="39">
        <v>2</v>
      </c>
      <c r="B5" s="40" t="s">
        <v>100</v>
      </c>
      <c r="C5" s="41" t="s">
        <v>97</v>
      </c>
      <c r="D5" s="81">
        <v>3462000</v>
      </c>
      <c r="E5" s="51" t="s">
        <v>168</v>
      </c>
      <c r="F5" s="52" t="s">
        <v>169</v>
      </c>
      <c r="G5" s="53" t="s">
        <v>170</v>
      </c>
      <c r="H5" s="53" t="s">
        <v>174</v>
      </c>
      <c r="I5" s="53" t="s">
        <v>174</v>
      </c>
      <c r="J5" s="54" t="s">
        <v>171</v>
      </c>
    </row>
    <row r="6" spans="1:10" s="20" customFormat="1" ht="22.5" customHeight="1" x14ac:dyDescent="0.15">
      <c r="A6" s="39">
        <v>3</v>
      </c>
      <c r="B6" s="40" t="s">
        <v>101</v>
      </c>
      <c r="C6" s="41" t="s">
        <v>98</v>
      </c>
      <c r="D6" s="81">
        <v>5040000</v>
      </c>
      <c r="E6" s="51" t="s">
        <v>172</v>
      </c>
      <c r="F6" s="52" t="s">
        <v>169</v>
      </c>
      <c r="G6" s="53" t="s">
        <v>170</v>
      </c>
      <c r="H6" s="53" t="s">
        <v>174</v>
      </c>
      <c r="I6" s="53" t="s">
        <v>176</v>
      </c>
      <c r="J6" s="54" t="s">
        <v>171</v>
      </c>
    </row>
    <row r="7" spans="1:10" s="20" customFormat="1" ht="22.5" customHeight="1" x14ac:dyDescent="0.15">
      <c r="A7" s="39">
        <v>4</v>
      </c>
      <c r="B7" s="99" t="s">
        <v>138</v>
      </c>
      <c r="C7" s="99" t="s">
        <v>155</v>
      </c>
      <c r="D7" s="81">
        <v>318900450</v>
      </c>
      <c r="E7" s="51" t="s">
        <v>177</v>
      </c>
      <c r="F7" s="52" t="s">
        <v>169</v>
      </c>
      <c r="G7" s="53" t="s">
        <v>170</v>
      </c>
      <c r="H7" s="53" t="s">
        <v>185</v>
      </c>
      <c r="I7" s="53" t="s">
        <v>185</v>
      </c>
      <c r="J7" s="54" t="s">
        <v>171</v>
      </c>
    </row>
    <row r="8" spans="1:10" s="20" customFormat="1" ht="22.5" customHeight="1" x14ac:dyDescent="0.15">
      <c r="A8" s="39">
        <v>5</v>
      </c>
      <c r="B8" s="99" t="s">
        <v>139</v>
      </c>
      <c r="C8" s="99" t="s">
        <v>156</v>
      </c>
      <c r="D8" s="81">
        <v>2640000</v>
      </c>
      <c r="E8" s="51" t="s">
        <v>178</v>
      </c>
      <c r="F8" s="52" t="s">
        <v>169</v>
      </c>
      <c r="G8" s="53" t="s">
        <v>170</v>
      </c>
      <c r="H8" s="53" t="s">
        <v>185</v>
      </c>
      <c r="I8" s="53" t="s">
        <v>185</v>
      </c>
      <c r="J8" s="54" t="s">
        <v>171</v>
      </c>
    </row>
    <row r="9" spans="1:10" s="20" customFormat="1" ht="22.5" customHeight="1" x14ac:dyDescent="0.15">
      <c r="A9" s="39">
        <v>6</v>
      </c>
      <c r="B9" s="99" t="s">
        <v>140</v>
      </c>
      <c r="C9" s="99" t="s">
        <v>157</v>
      </c>
      <c r="D9" s="81">
        <v>840000</v>
      </c>
      <c r="E9" s="51" t="s">
        <v>178</v>
      </c>
      <c r="F9" s="52" t="s">
        <v>169</v>
      </c>
      <c r="G9" s="53" t="s">
        <v>170</v>
      </c>
      <c r="H9" s="53" t="s">
        <v>187</v>
      </c>
      <c r="I9" s="53" t="s">
        <v>188</v>
      </c>
      <c r="J9" s="54" t="s">
        <v>171</v>
      </c>
    </row>
    <row r="10" spans="1:10" s="20" customFormat="1" ht="22.5" customHeight="1" x14ac:dyDescent="0.15">
      <c r="A10" s="39">
        <v>7</v>
      </c>
      <c r="B10" s="99" t="s">
        <v>146</v>
      </c>
      <c r="C10" s="99" t="s">
        <v>159</v>
      </c>
      <c r="D10" s="81">
        <v>3240000</v>
      </c>
      <c r="E10" s="51" t="s">
        <v>179</v>
      </c>
      <c r="F10" s="52" t="s">
        <v>169</v>
      </c>
      <c r="G10" s="53" t="s">
        <v>170</v>
      </c>
      <c r="H10" s="53" t="s">
        <v>185</v>
      </c>
      <c r="I10" s="53" t="s">
        <v>185</v>
      </c>
      <c r="J10" s="54" t="s">
        <v>171</v>
      </c>
    </row>
    <row r="11" spans="1:10" s="20" customFormat="1" ht="22.5" customHeight="1" x14ac:dyDescent="0.15">
      <c r="A11" s="39">
        <v>8</v>
      </c>
      <c r="B11" s="99" t="s">
        <v>141</v>
      </c>
      <c r="C11" s="99" t="s">
        <v>161</v>
      </c>
      <c r="D11" s="81">
        <v>8209200</v>
      </c>
      <c r="E11" s="51" t="s">
        <v>180</v>
      </c>
      <c r="F11" s="52" t="s">
        <v>169</v>
      </c>
      <c r="G11" s="53" t="s">
        <v>170</v>
      </c>
      <c r="H11" s="53" t="s">
        <v>186</v>
      </c>
      <c r="I11" s="53" t="s">
        <v>185</v>
      </c>
      <c r="J11" s="54" t="s">
        <v>171</v>
      </c>
    </row>
    <row r="12" spans="1:10" s="20" customFormat="1" ht="22.5" customHeight="1" x14ac:dyDescent="0.15">
      <c r="A12" s="39">
        <v>9</v>
      </c>
      <c r="B12" s="99" t="s">
        <v>143</v>
      </c>
      <c r="C12" s="41" t="s">
        <v>163</v>
      </c>
      <c r="D12" s="81">
        <v>38058400</v>
      </c>
      <c r="E12" s="51" t="s">
        <v>181</v>
      </c>
      <c r="F12" s="52" t="s">
        <v>169</v>
      </c>
      <c r="G12" s="53" t="s">
        <v>170</v>
      </c>
      <c r="H12" s="53" t="s">
        <v>186</v>
      </c>
      <c r="I12" s="53" t="s">
        <v>185</v>
      </c>
      <c r="J12" s="54" t="s">
        <v>171</v>
      </c>
    </row>
    <row r="13" spans="1:10" s="20" customFormat="1" ht="22.5" customHeight="1" x14ac:dyDescent="0.15">
      <c r="A13" s="39">
        <v>10</v>
      </c>
      <c r="B13" s="99" t="s">
        <v>144</v>
      </c>
      <c r="C13" s="41" t="s">
        <v>165</v>
      </c>
      <c r="D13" s="81">
        <v>17176000</v>
      </c>
      <c r="E13" s="51" t="s">
        <v>182</v>
      </c>
      <c r="F13" s="52" t="s">
        <v>169</v>
      </c>
      <c r="G13" s="53" t="s">
        <v>170</v>
      </c>
      <c r="H13" s="53" t="s">
        <v>186</v>
      </c>
      <c r="I13" s="53" t="s">
        <v>185</v>
      </c>
      <c r="J13" s="54" t="s">
        <v>171</v>
      </c>
    </row>
    <row r="14" spans="1:10" s="20" customFormat="1" ht="22.5" customHeight="1" thickBot="1" x14ac:dyDescent="0.2">
      <c r="A14" s="25">
        <v>11</v>
      </c>
      <c r="B14" s="182" t="s">
        <v>145</v>
      </c>
      <c r="C14" s="119" t="s">
        <v>158</v>
      </c>
      <c r="D14" s="183">
        <v>1620000</v>
      </c>
      <c r="E14" s="120" t="s">
        <v>179</v>
      </c>
      <c r="F14" s="121" t="s">
        <v>183</v>
      </c>
      <c r="G14" s="117" t="s">
        <v>184</v>
      </c>
      <c r="H14" s="117" t="s">
        <v>186</v>
      </c>
      <c r="I14" s="117" t="s">
        <v>185</v>
      </c>
      <c r="J14" s="184" t="s">
        <v>171</v>
      </c>
    </row>
  </sheetData>
  <sortState ref="A4:K26">
    <sortCondition ref="E4:E26"/>
  </sortState>
  <mergeCells count="3">
    <mergeCell ref="H2:J2"/>
    <mergeCell ref="A2:B2"/>
    <mergeCell ref="A1:J1"/>
  </mergeCells>
  <phoneticPr fontId="3" type="noConversion"/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zoomScaleNormal="100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</cols>
  <sheetData>
    <row r="1" spans="1:6" ht="39" customHeight="1" x14ac:dyDescent="0.15">
      <c r="A1" s="125" t="s">
        <v>14</v>
      </c>
      <c r="B1" s="125"/>
      <c r="C1" s="125"/>
      <c r="D1" s="125"/>
      <c r="E1" s="125"/>
      <c r="F1" s="125"/>
    </row>
    <row r="2" spans="1:6" ht="26.25" thickBot="1" x14ac:dyDescent="0.2">
      <c r="A2" s="128" t="s">
        <v>66</v>
      </c>
      <c r="B2" s="128"/>
      <c r="C2" s="3"/>
      <c r="D2" s="1"/>
      <c r="E2" s="132" t="s">
        <v>129</v>
      </c>
      <c r="F2" s="132"/>
    </row>
    <row r="3" spans="1:6" ht="19.5" customHeight="1" thickTop="1" x14ac:dyDescent="0.15">
      <c r="A3" s="129">
        <v>1</v>
      </c>
      <c r="B3" s="133" t="s">
        <v>42</v>
      </c>
      <c r="C3" s="58" t="s">
        <v>34</v>
      </c>
      <c r="D3" s="136"/>
      <c r="E3" s="137"/>
      <c r="F3" s="138"/>
    </row>
    <row r="4" spans="1:6" ht="19.5" customHeight="1" x14ac:dyDescent="0.15">
      <c r="A4" s="130"/>
      <c r="B4" s="134"/>
      <c r="C4" s="59" t="s">
        <v>20</v>
      </c>
      <c r="D4" s="60"/>
      <c r="E4" s="59" t="s">
        <v>35</v>
      </c>
      <c r="F4" s="61"/>
    </row>
    <row r="5" spans="1:6" ht="19.5" customHeight="1" x14ac:dyDescent="0.15">
      <c r="A5" s="130"/>
      <c r="B5" s="134"/>
      <c r="C5" s="59" t="s">
        <v>36</v>
      </c>
      <c r="D5" s="79" t="e">
        <f>F4/D4</f>
        <v>#DIV/0!</v>
      </c>
      <c r="E5" s="59" t="s">
        <v>21</v>
      </c>
      <c r="F5" s="61"/>
    </row>
    <row r="6" spans="1:6" ht="19.5" customHeight="1" x14ac:dyDescent="0.15">
      <c r="A6" s="130"/>
      <c r="B6" s="134"/>
      <c r="C6" s="59" t="s">
        <v>18</v>
      </c>
      <c r="D6" s="60"/>
      <c r="E6" s="59" t="s">
        <v>19</v>
      </c>
      <c r="F6" s="62"/>
    </row>
    <row r="7" spans="1:6" ht="19.5" customHeight="1" x14ac:dyDescent="0.15">
      <c r="A7" s="130"/>
      <c r="B7" s="134"/>
      <c r="C7" s="59" t="s">
        <v>37</v>
      </c>
      <c r="D7" s="90"/>
      <c r="E7" s="59" t="s">
        <v>38</v>
      </c>
      <c r="F7" s="63"/>
    </row>
    <row r="8" spans="1:6" ht="19.5" customHeight="1" x14ac:dyDescent="0.15">
      <c r="A8" s="130"/>
      <c r="B8" s="134"/>
      <c r="C8" s="59" t="s">
        <v>39</v>
      </c>
      <c r="D8" s="90"/>
      <c r="E8" s="59" t="s">
        <v>23</v>
      </c>
      <c r="F8" s="64"/>
    </row>
    <row r="9" spans="1:6" ht="19.5" customHeight="1" thickBot="1" x14ac:dyDescent="0.2">
      <c r="A9" s="131"/>
      <c r="B9" s="135"/>
      <c r="C9" s="65" t="s">
        <v>40</v>
      </c>
      <c r="D9" s="89"/>
      <c r="E9" s="65" t="s">
        <v>41</v>
      </c>
      <c r="F9" s="66"/>
    </row>
    <row r="10" spans="1:6" ht="14.25" thickTop="1" x14ac:dyDescent="0.15"/>
  </sheetData>
  <mergeCells count="6">
    <mergeCell ref="A1:F1"/>
    <mergeCell ref="A2:B2"/>
    <mergeCell ref="A3:A9"/>
    <mergeCell ref="E2:F2"/>
    <mergeCell ref="B3:B9"/>
    <mergeCell ref="D3:F3"/>
  </mergeCells>
  <phoneticPr fontId="3" type="noConversion"/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125" t="s">
        <v>15</v>
      </c>
      <c r="B1" s="125"/>
      <c r="C1" s="125"/>
      <c r="D1" s="125"/>
      <c r="E1" s="125"/>
      <c r="F1" s="125"/>
      <c r="G1" s="125"/>
    </row>
    <row r="2" spans="1:7" ht="19.5" customHeight="1" thickBot="1" x14ac:dyDescent="0.2">
      <c r="A2" s="145" t="s">
        <v>66</v>
      </c>
      <c r="B2" s="145"/>
      <c r="C2" s="4"/>
      <c r="D2" s="5"/>
      <c r="E2" s="5"/>
      <c r="F2" s="132" t="s">
        <v>130</v>
      </c>
      <c r="G2" s="132"/>
    </row>
    <row r="3" spans="1:7" ht="19.5" customHeight="1" thickTop="1" thickBot="1" x14ac:dyDescent="0.2">
      <c r="A3" s="146">
        <v>1</v>
      </c>
      <c r="B3" s="67" t="s">
        <v>17</v>
      </c>
      <c r="C3" s="147"/>
      <c r="D3" s="147"/>
      <c r="E3" s="147"/>
      <c r="F3" s="147"/>
      <c r="G3" s="148"/>
    </row>
    <row r="4" spans="1:7" ht="19.5" customHeight="1" thickTop="1" thickBot="1" x14ac:dyDescent="0.2">
      <c r="A4" s="146"/>
      <c r="B4" s="149" t="s">
        <v>27</v>
      </c>
      <c r="C4" s="150" t="s">
        <v>18</v>
      </c>
      <c r="D4" s="150" t="s">
        <v>19</v>
      </c>
      <c r="E4" s="73" t="s">
        <v>28</v>
      </c>
      <c r="F4" s="73" t="s">
        <v>21</v>
      </c>
      <c r="G4" s="74" t="s">
        <v>71</v>
      </c>
    </row>
    <row r="5" spans="1:7" ht="19.5" customHeight="1" thickTop="1" thickBot="1" x14ac:dyDescent="0.2">
      <c r="A5" s="146"/>
      <c r="B5" s="149"/>
      <c r="C5" s="150"/>
      <c r="D5" s="150"/>
      <c r="E5" s="68" t="s">
        <v>29</v>
      </c>
      <c r="F5" s="68" t="s">
        <v>22</v>
      </c>
      <c r="G5" s="69" t="s">
        <v>30</v>
      </c>
    </row>
    <row r="6" spans="1:7" ht="19.5" customHeight="1" thickTop="1" thickBot="1" x14ac:dyDescent="0.2">
      <c r="A6" s="146"/>
      <c r="B6" s="149"/>
      <c r="C6" s="151"/>
      <c r="D6" s="70"/>
      <c r="E6" s="152"/>
      <c r="F6" s="153"/>
      <c r="G6" s="154" t="e">
        <f>F6/E6</f>
        <v>#DIV/0!</v>
      </c>
    </row>
    <row r="7" spans="1:7" ht="19.5" customHeight="1" thickTop="1" thickBot="1" x14ac:dyDescent="0.2">
      <c r="A7" s="146"/>
      <c r="B7" s="149"/>
      <c r="C7" s="151"/>
      <c r="D7" s="70"/>
      <c r="E7" s="152"/>
      <c r="F7" s="153"/>
      <c r="G7" s="154"/>
    </row>
    <row r="8" spans="1:7" ht="19.5" customHeight="1" thickTop="1" thickBot="1" x14ac:dyDescent="0.2">
      <c r="A8" s="146"/>
      <c r="B8" s="149" t="s">
        <v>23</v>
      </c>
      <c r="C8" s="73" t="s">
        <v>24</v>
      </c>
      <c r="D8" s="73" t="s">
        <v>31</v>
      </c>
      <c r="E8" s="150" t="s">
        <v>25</v>
      </c>
      <c r="F8" s="150"/>
      <c r="G8" s="155"/>
    </row>
    <row r="9" spans="1:7" ht="19.5" customHeight="1" thickTop="1" thickBot="1" x14ac:dyDescent="0.2">
      <c r="A9" s="146"/>
      <c r="B9" s="149"/>
      <c r="C9" s="75"/>
      <c r="D9" s="75"/>
      <c r="E9" s="139"/>
      <c r="F9" s="139"/>
      <c r="G9" s="140"/>
    </row>
    <row r="10" spans="1:7" ht="19.5" customHeight="1" thickTop="1" thickBot="1" x14ac:dyDescent="0.2">
      <c r="A10" s="146"/>
      <c r="B10" s="72" t="s">
        <v>33</v>
      </c>
      <c r="C10" s="141" t="s">
        <v>91</v>
      </c>
      <c r="D10" s="141"/>
      <c r="E10" s="141"/>
      <c r="F10" s="141"/>
      <c r="G10" s="142"/>
    </row>
    <row r="11" spans="1:7" ht="19.5" customHeight="1" thickTop="1" thickBot="1" x14ac:dyDescent="0.2">
      <c r="A11" s="146"/>
      <c r="B11" s="72" t="s">
        <v>32</v>
      </c>
      <c r="C11" s="141" t="s">
        <v>88</v>
      </c>
      <c r="D11" s="141"/>
      <c r="E11" s="141"/>
      <c r="F11" s="141"/>
      <c r="G11" s="142"/>
    </row>
    <row r="12" spans="1:7" ht="19.5" customHeight="1" thickTop="1" thickBot="1" x14ac:dyDescent="0.2">
      <c r="A12" s="146"/>
      <c r="B12" s="71" t="s">
        <v>26</v>
      </c>
      <c r="C12" s="143"/>
      <c r="D12" s="143"/>
      <c r="E12" s="143"/>
      <c r="F12" s="143"/>
      <c r="G12" s="144"/>
    </row>
    <row r="13" spans="1:7" ht="14.25" thickTop="1" x14ac:dyDescent="0.15"/>
  </sheetData>
  <mergeCells count="18">
    <mergeCell ref="B8:B9"/>
    <mergeCell ref="E8:G8"/>
    <mergeCell ref="E9:G9"/>
    <mergeCell ref="C10:G10"/>
    <mergeCell ref="C11:G11"/>
    <mergeCell ref="C12:G12"/>
    <mergeCell ref="A1:G1"/>
    <mergeCell ref="A2:B2"/>
    <mergeCell ref="F2:G2"/>
    <mergeCell ref="A3:A12"/>
    <mergeCell ref="C3:G3"/>
    <mergeCell ref="B4:B7"/>
    <mergeCell ref="C4:C5"/>
    <mergeCell ref="D4:D5"/>
    <mergeCell ref="C6:C7"/>
    <mergeCell ref="E6:E7"/>
    <mergeCell ref="F6:F7"/>
    <mergeCell ref="G6:G7"/>
  </mergeCells>
  <phoneticPr fontId="3" type="noConversion"/>
  <pageMargins left="0.7" right="0.7" top="0.75" bottom="0.75" header="0.3" footer="0.3"/>
  <pageSetup paperSize="9" scale="3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125" t="s">
        <v>74</v>
      </c>
      <c r="B1" s="125"/>
      <c r="C1" s="125"/>
      <c r="D1" s="125"/>
      <c r="E1" s="125"/>
      <c r="F1" s="125"/>
      <c r="G1" s="125"/>
      <c r="H1" s="125"/>
      <c r="I1" s="125"/>
    </row>
    <row r="2" spans="1:9" ht="26.25" thickBot="1" x14ac:dyDescent="0.2">
      <c r="A2" s="127" t="s">
        <v>66</v>
      </c>
      <c r="B2" s="127"/>
      <c r="C2" s="17"/>
      <c r="D2" s="17"/>
      <c r="E2" s="17"/>
      <c r="F2" s="17"/>
      <c r="G2" s="17"/>
      <c r="H2" s="17"/>
      <c r="I2" s="80" t="s">
        <v>75</v>
      </c>
    </row>
    <row r="3" spans="1:9" x14ac:dyDescent="0.15">
      <c r="A3" s="156" t="s">
        <v>76</v>
      </c>
      <c r="B3" s="158" t="s">
        <v>77</v>
      </c>
      <c r="C3" s="158" t="s">
        <v>78</v>
      </c>
      <c r="D3" s="158" t="s">
        <v>79</v>
      </c>
      <c r="E3" s="160" t="s">
        <v>80</v>
      </c>
      <c r="F3" s="161"/>
      <c r="G3" s="160" t="s">
        <v>81</v>
      </c>
      <c r="H3" s="161"/>
      <c r="I3" s="162" t="s">
        <v>82</v>
      </c>
    </row>
    <row r="4" spans="1:9" ht="14.25" thickBot="1" x14ac:dyDescent="0.2">
      <c r="A4" s="157"/>
      <c r="B4" s="159"/>
      <c r="C4" s="159"/>
      <c r="D4" s="159"/>
      <c r="E4" s="82" t="s">
        <v>83</v>
      </c>
      <c r="F4" s="82" t="s">
        <v>84</v>
      </c>
      <c r="G4" s="82" t="s">
        <v>83</v>
      </c>
      <c r="H4" s="82" t="s">
        <v>84</v>
      </c>
      <c r="I4" s="163"/>
    </row>
    <row r="5" spans="1:9" ht="39" customHeight="1" thickTop="1" thickBot="1" x14ac:dyDescent="0.2">
      <c r="A5" s="83"/>
      <c r="B5" s="84" t="s">
        <v>85</v>
      </c>
      <c r="C5" s="85"/>
      <c r="D5" s="86"/>
      <c r="E5" s="87"/>
      <c r="F5" s="86"/>
      <c r="G5" s="86"/>
      <c r="H5" s="86"/>
      <c r="I5" s="88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2018-02-08T07:21:26Z</cp:lastPrinted>
  <dcterms:created xsi:type="dcterms:W3CDTF">2014-01-20T06:24:27Z</dcterms:created>
  <dcterms:modified xsi:type="dcterms:W3CDTF">2019-03-14T07:29:18Z</dcterms:modified>
</cp:coreProperties>
</file>