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DCE3C88E-DFE3-4C59-B312-F67CC47B7EEE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7" i="6" l="1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10" i="6" l="1"/>
  <c r="H6" i="6"/>
  <c r="H14" i="6" l="1"/>
  <c r="H13" i="6"/>
  <c r="H5" i="6" l="1"/>
  <c r="H4" i="6"/>
  <c r="H8" i="6"/>
  <c r="H9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DED830FA-3657-4D22-B658-FAB50624F130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<sst xmlns="http://schemas.openxmlformats.org/spreadsheetml/2006/main" count="1250" uniqueCount="340">
  <si>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</si>
  <si>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</si>
  <si>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</si>
  <si>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</si>
  <si>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</si>
  <si>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</si>
  <si>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</si>
  <si>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</si>
  <si>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</si>
  <si>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</si>
  <si>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</si>
  <si>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</si>
  <si>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</si>
  <si>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</si>
  <si>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</si>
  <si>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</si>
  <si>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</si>
  <si>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</si>
  <si>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</si>
  <si>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</si>
  <si>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</si>
  <si>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</si>
  <si>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</si>
  <si>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</si>
  <si>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</si>
  <si>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</si>
  <si>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</si>
  <si>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</si>
  <si>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</si>
  <si>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</si>
  <si>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</si>
  <si>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</si>
  <si>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</si>
  <si>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</si>
  <si>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</si>
  <si>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</si>
  <si>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</si>
  <si>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</si>
  <si>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</si>
  <si>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</si>
  <si>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</si>
  <si>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</si>
  <si>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</si>
  <si>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</si>
  <si>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</si>
  <si>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</si>
  <si>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</si>
  <si>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</si>
  <si>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</si>
  <si>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</si>
  <si>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</si>
  <si>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</si>
  <si>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</si>
  <si>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</si>
  <si>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</si>
  <si>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</si>
  <si>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</si>
  <si>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</si>
  <si>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</si>
  <si>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</si>
  <si>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</si>
  <si>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</si>
  <si>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</si>
  <si>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</si>
  <si>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</si>
  <si>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</si>
  <si>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</si>
  <si>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</si>
  <si>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</si>
  <si>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</si>
  <si>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</si>
  <si>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</si>
  <si>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</si>
  <si>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</si>
  <si>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</si>
  <si>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</si>
  <si>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</si>
  <si>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</si>
  <si>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</si>
  <si>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</si>
  <si>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</si>
  <si>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</si>
  <si>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</si>
  <si>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</si>
  <si>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</si>
  <si>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</si>
  <si>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</si>
  <si>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</si>
  <si>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</si>
  <si>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</si>
  <si>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</si>
  <si>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</si>
  <si>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</si>
  <si>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</si>
  <si>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</si>
  <si>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</si>
  <si>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</si>
  <si>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</si>
  <si>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</si>
  <si>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</si>
  <si>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</si>
  <si>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</si>
  <si>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</si>
  <si>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성남시청소년재단 분당정자청소년수련관</t>
    <phoneticPr fontId="5" type="noConversion"/>
  </si>
  <si>
    <t>성남시청소년재단 분당정자청소년수련관</t>
    <phoneticPr fontId="5" type="noConversion"/>
  </si>
  <si>
    <t>분당정자청소년수련관</t>
    <phoneticPr fontId="5" type="noConversion"/>
  </si>
  <si>
    <t>본부</t>
    <phoneticPr fontId="5" type="noConversion"/>
  </si>
  <si>
    <t>주 소</t>
    <phoneticPr fontId="26" type="noConversion"/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</si>
  <si>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</si>
  <si>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</si>
  <si>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</si>
  <si>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</si>
  <si>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</si>
  <si>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</si>
  <si>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</si>
  <si>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</si>
  <si>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</si>
  <si>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</si>
  <si>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</si>
  <si>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</si>
  <si>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</si>
  <si>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</si>
  <si>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</si>
  <si>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</si>
  <si>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</si>
  <si>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</si>
  <si>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5" type="noConversion"/>
  </si>
  <si>
    <t>2024.12.31.</t>
    <phoneticPr fontId="5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</si>
  <si>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</si>
  <si>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</si>
  <si>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</si>
  <si>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</si>
  <si>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</si>
  <si>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</si>
  <si>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</si>
  <si>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</si>
  <si>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</si>
  <si>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</si>
  <si>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</si>
  <si>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</si>
  <si>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</si>
  <si>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</si>
  <si>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</si>
  <si>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5" type="noConversion"/>
  </si>
  <si>
    <t>(2024. 12. 31. 기준 / 단위 : 원)</t>
    <phoneticPr fontId="5" type="noConversion"/>
  </si>
  <si>
    <t>이진수(보조금)</t>
    <phoneticPr fontId="26" type="noConversion"/>
  </si>
  <si>
    <t>청년 창업 홈페이지 디자인 제작</t>
  </si>
  <si>
    <t>2024.12.04.</t>
    <phoneticPr fontId="26" type="noConversion"/>
  </si>
  <si>
    <t>수의(서면)</t>
    <phoneticPr fontId="26" type="noConversion"/>
  </si>
  <si>
    <t>용역</t>
    <phoneticPr fontId="26" type="noConversion"/>
  </si>
  <si>
    <t>2024.12.05.~2024.12.09.</t>
    <phoneticPr fontId="26" type="noConversion"/>
  </si>
  <si>
    <t>2024.12.09.</t>
    <phoneticPr fontId="26" type="noConversion"/>
  </si>
  <si>
    <t>스쿠버인포</t>
    <phoneticPr fontId="26" type="noConversion"/>
  </si>
  <si>
    <t>경기도 성남시 수정구 성남대로1416번길 18, B01호(복정동)</t>
    <phoneticPr fontId="26" type="noConversion"/>
  </si>
  <si>
    <t>이선호</t>
    <phoneticPr fontId="26" type="noConversion"/>
  </si>
  <si>
    <t>1층 하수관로 보수공사</t>
  </si>
  <si>
    <t>2024.12.06.</t>
    <phoneticPr fontId="26" type="noConversion"/>
  </si>
  <si>
    <t>공사</t>
    <phoneticPr fontId="26" type="noConversion"/>
  </si>
  <si>
    <t>2024.12.10.~2024.12.16.</t>
    <phoneticPr fontId="26" type="noConversion"/>
  </si>
  <si>
    <t>2024.12.16.</t>
    <phoneticPr fontId="26" type="noConversion"/>
  </si>
  <si>
    <t>덕우설비</t>
    <phoneticPr fontId="26" type="noConversion"/>
  </si>
  <si>
    <t>경기도 성남시 수정구 산성대로157번길 16-1, 지층 1호</t>
    <phoneticPr fontId="26" type="noConversion"/>
  </si>
  <si>
    <t>신창훈</t>
    <phoneticPr fontId="26" type="noConversion"/>
  </si>
  <si>
    <t>시계탑 철거</t>
  </si>
  <si>
    <t>2024.12.11.</t>
    <phoneticPr fontId="26" type="noConversion"/>
  </si>
  <si>
    <t>2024.12.16.~2024.12.17.</t>
    <phoneticPr fontId="26" type="noConversion"/>
  </si>
  <si>
    <t>2024.12.17.</t>
    <phoneticPr fontId="26" type="noConversion"/>
  </si>
  <si>
    <t>현대철거</t>
    <phoneticPr fontId="26" type="noConversion"/>
  </si>
  <si>
    <t>경기도 성남시 중원구 마지로134번길 20-2, 104동 501호</t>
    <phoneticPr fontId="26" type="noConversion"/>
  </si>
  <si>
    <t>경기도 수원시 팔달구 매산로 2-10, 2층 52호</t>
    <phoneticPr fontId="26" type="noConversion"/>
  </si>
  <si>
    <t>박선정</t>
    <phoneticPr fontId="26" type="noConversion"/>
  </si>
  <si>
    <t>2024년 내꿈디자인하기 대원중 진로공연</t>
  </si>
  <si>
    <t>2024.12.13.</t>
    <phoneticPr fontId="26" type="noConversion"/>
  </si>
  <si>
    <t>2024.12.19.</t>
    <phoneticPr fontId="26" type="noConversion"/>
  </si>
  <si>
    <t>패럿매직에듀</t>
    <phoneticPr fontId="26" type="noConversion"/>
  </si>
  <si>
    <t>이호빈</t>
    <phoneticPr fontId="26" type="noConversion"/>
  </si>
  <si>
    <t>경기도 성남시 수정구 성남대로1416번길 18, B01호(복정동)</t>
  </si>
  <si>
    <t>분당정자청소년수련관</t>
    <phoneticPr fontId="26" type="noConversion"/>
  </si>
  <si>
    <t>지방자치단체를 당사자로 하는 계약에 관한 법률 시행령 제25조1항에 의한 수의계약</t>
    <phoneticPr fontId="26" type="noConversion"/>
  </si>
  <si>
    <t>경기도 성남시 수정구 산성대로157번길 16-1, 지층 1호</t>
  </si>
  <si>
    <t>김정덕</t>
    <phoneticPr fontId="26" type="noConversion"/>
  </si>
  <si>
    <t>1층 하수관로 보수공사</t>
    <phoneticPr fontId="26" type="noConversion"/>
  </si>
  <si>
    <t>이보영</t>
    <phoneticPr fontId="26" type="noConversion"/>
  </si>
  <si>
    <t>경기도 성남시 중원구 마지로134번길 20-2, 104동 501호</t>
  </si>
  <si>
    <t>경기도 수원시 팔달구 매산로 2-10, 2층 52호</t>
  </si>
  <si>
    <t>박우형</t>
    <phoneticPr fontId="26" type="noConversion"/>
  </si>
  <si>
    <t>[연간] 2025년 청소년방과후아카데미 복합기 임차</t>
  </si>
  <si>
    <t>[연간] 2025년 청소년방과후아카데미 복합기 임차</t>
    <phoneticPr fontId="26" type="noConversion"/>
  </si>
  <si>
    <t>2025.01.01.~2025.12.31.</t>
    <phoneticPr fontId="26" type="noConversion"/>
  </si>
  <si>
    <t>2025.12.31.</t>
    <phoneticPr fontId="26" type="noConversion"/>
  </si>
  <si>
    <t>신도종합서비스</t>
    <phoneticPr fontId="26" type="noConversion"/>
  </si>
  <si>
    <t>경기도 성남시 분당구 정자일로 121, 102동 402호</t>
    <phoneticPr fontId="26" type="noConversion"/>
  </si>
  <si>
    <t>임정민(국도시비)</t>
    <phoneticPr fontId="26" type="noConversion"/>
  </si>
  <si>
    <t>강봉기</t>
    <phoneticPr fontId="26" type="noConversion"/>
  </si>
  <si>
    <t>[연간] 2025년 분당정자청소년수련관 복합기 임차</t>
  </si>
  <si>
    <t>[연간] 2025년 분당정자청소년수련관 복합기 임차</t>
    <phoneticPr fontId="26" type="noConversion"/>
  </si>
  <si>
    <t>[연간] 2024년 청소년방과후아카데미 셔틀버스 차량 임차</t>
  </si>
  <si>
    <t>수의(전자)</t>
    <phoneticPr fontId="26" type="noConversion"/>
  </si>
  <si>
    <t>경기도 광주시 도척면 도척로1043</t>
    <phoneticPr fontId="26" type="noConversion"/>
  </si>
  <si>
    <t>2024.12.12.</t>
    <phoneticPr fontId="26" type="noConversion"/>
  </si>
  <si>
    <t>[연간] 2024년 소방시설 안전점검</t>
  </si>
  <si>
    <t>㈜보명소방전기</t>
    <phoneticPr fontId="26" type="noConversion"/>
  </si>
  <si>
    <t>경기도 성남시 중원구 마지로277-9</t>
    <phoneticPr fontId="26" type="noConversion"/>
  </si>
  <si>
    <t>[연간] 2025년 승강기 점검 위탁 운영</t>
  </si>
  <si>
    <t>[연간] 2024년 전기안전관리 위탁대행점검</t>
  </si>
  <si>
    <t>경기도 성남시 수정구 모란로65, 상가동 204호</t>
    <phoneticPr fontId="26" type="noConversion"/>
  </si>
  <si>
    <t>㈜경기엘리베이터</t>
    <phoneticPr fontId="26" type="noConversion"/>
  </si>
  <si>
    <t>경기도 성남시 분당구 매화로49, 402호</t>
    <phoneticPr fontId="26" type="noConversion"/>
  </si>
  <si>
    <t>[연간] 2025년 방역소독</t>
  </si>
  <si>
    <t>㈜문일종합관리</t>
    <phoneticPr fontId="26" type="noConversion"/>
  </si>
  <si>
    <t>경기도 성남시 수정구 성남대로1210번길 7</t>
    <phoneticPr fontId="26" type="noConversion"/>
  </si>
  <si>
    <t>[연간] 2025년 무인경비 및 지문인식 시스템 운영</t>
  </si>
  <si>
    <t>㈜에스원</t>
    <phoneticPr fontId="26" type="noConversion"/>
  </si>
  <si>
    <t>서울특별시 중구 세종대로7길 25</t>
    <phoneticPr fontId="26" type="noConversion"/>
  </si>
  <si>
    <t>[연간] 2025년 위생설비 운영</t>
  </si>
  <si>
    <t>청호나이스㈜</t>
    <phoneticPr fontId="26" type="noConversion"/>
  </si>
  <si>
    <t>충청북도 진천군 이월면 진광로 486</t>
    <phoneticPr fontId="26" type="noConversion"/>
  </si>
  <si>
    <t>[연간] 2025년 인터넷망 신청</t>
  </si>
  <si>
    <t>㈜케이티</t>
    <phoneticPr fontId="26" type="noConversion"/>
  </si>
  <si>
    <t>경기도 성남시 분당구 불정로 90, 1층</t>
    <phoneticPr fontId="26" type="noConversion"/>
  </si>
  <si>
    <t>[연간] 2025년 인터넷전화 신청</t>
  </si>
  <si>
    <t>김영빈</t>
    <phoneticPr fontId="26" type="noConversion"/>
  </si>
  <si>
    <t>경기도 성남시 분당구 정자일로 121, 102동 402호</t>
  </si>
  <si>
    <t>㈜서울고속관광</t>
    <phoneticPr fontId="26" type="noConversion"/>
  </si>
  <si>
    <t>정상서</t>
    <phoneticPr fontId="26" type="noConversion"/>
  </si>
  <si>
    <t>경기도 광주시 도척면 도척로1043</t>
  </si>
  <si>
    <t>김명옥</t>
    <phoneticPr fontId="26" type="noConversion"/>
  </si>
  <si>
    <t>경기도 성남시 중원구 마지로277-9</t>
  </si>
  <si>
    <t>㈜산업전기관리공사</t>
    <phoneticPr fontId="26" type="noConversion"/>
  </si>
  <si>
    <t>이광운</t>
    <phoneticPr fontId="26" type="noConversion"/>
  </si>
  <si>
    <t>경기도 성남시 수정구 모란로65, 상가동 204호</t>
  </si>
  <si>
    <t>남궁용</t>
    <phoneticPr fontId="26" type="noConversion"/>
  </si>
  <si>
    <t>경기도 성남시 분당구 매화로49, 402호</t>
  </si>
  <si>
    <t>신희남</t>
    <phoneticPr fontId="26" type="noConversion"/>
  </si>
  <si>
    <t>경기도 성남시 수정구 성남대로1210번길 7</t>
  </si>
  <si>
    <t>남궁범</t>
    <phoneticPr fontId="26" type="noConversion"/>
  </si>
  <si>
    <t>서울특별시 중구 세종대로7길 25</t>
  </si>
  <si>
    <t>김성태</t>
    <phoneticPr fontId="26" type="noConversion"/>
  </si>
  <si>
    <t>충청북도 진천군 이월면 진광로 486</t>
  </si>
  <si>
    <t>김영섭</t>
    <phoneticPr fontId="26" type="noConversion"/>
  </si>
  <si>
    <t>경기도 성남시 분당구 불정로 90, 1층</t>
  </si>
  <si>
    <t>[연간] 2025년 인터넷전화 신청</t>
    <phoneticPr fontId="26" type="noConversion"/>
  </si>
  <si>
    <t>12월분</t>
    <phoneticPr fontId="5" type="noConversion"/>
  </si>
  <si>
    <t>2024.12.11.</t>
    <phoneticPr fontId="5" type="noConversion"/>
  </si>
  <si>
    <t>(보조금) 메이커 장비(3D 프린터) 임차</t>
    <phoneticPr fontId="26" type="noConversion"/>
  </si>
  <si>
    <t>2024년 내꿈디자인하기 보평중, 야탑중, 불곡중 진로공연</t>
    <phoneticPr fontId="26" type="noConversion"/>
  </si>
  <si>
    <t>냉난방배관 보온재 및 팬코일 교체공사</t>
    <phoneticPr fontId="26" type="noConversion"/>
  </si>
  <si>
    <t>청년 창업 도서 제작</t>
    <phoneticPr fontId="26" type="noConversion"/>
  </si>
  <si>
    <t>2024년 성남시 청소년 종합실태 설문 분석</t>
    <phoneticPr fontId="26" type="noConversion"/>
  </si>
  <si>
    <t>청년 창업 특허 등록 용역</t>
    <phoneticPr fontId="26" type="noConversion"/>
  </si>
  <si>
    <t>주차장 입구 간판 제작 및 설치</t>
    <phoneticPr fontId="26" type="noConversion"/>
  </si>
  <si>
    <t>가로등 보수공사</t>
    <phoneticPr fontId="26" type="noConversion"/>
  </si>
  <si>
    <t>청년 창업 홈페이지 디자인 제작</t>
    <phoneticPr fontId="26" type="noConversion"/>
  </si>
  <si>
    <t>1층 하수관로 보수공사</t>
    <phoneticPr fontId="26" type="noConversion"/>
  </si>
  <si>
    <t>시계탑 철거</t>
    <phoneticPr fontId="26" type="noConversion"/>
  </si>
  <si>
    <t>2024년 내꿈디자인하기 대원중 진로공연</t>
    <phoneticPr fontId="26" type="noConversion"/>
  </si>
  <si>
    <t>㈜새론</t>
    <phoneticPr fontId="5" type="noConversion"/>
  </si>
  <si>
    <t>2024년 하반기 시설물 정기안전점검</t>
    <phoneticPr fontId="26" type="noConversion"/>
  </si>
  <si>
    <t>시설물안전연구원㈜</t>
    <phoneticPr fontId="5" type="noConversion"/>
  </si>
  <si>
    <t>마음에듀테인먼트</t>
    <phoneticPr fontId="5" type="noConversion"/>
  </si>
  <si>
    <t>㈜대청엔지니어링</t>
    <phoneticPr fontId="5" type="noConversion"/>
  </si>
  <si>
    <t>제이에스 커뮤니케이션</t>
    <phoneticPr fontId="26" type="noConversion"/>
  </si>
  <si>
    <t>에스피에스에스 통계분석연구소</t>
    <phoneticPr fontId="26" type="noConversion"/>
  </si>
  <si>
    <t>비즈엔 특허법률사무소</t>
    <phoneticPr fontId="26" type="noConversion"/>
  </si>
  <si>
    <t>디자인스토리</t>
    <phoneticPr fontId="26" type="noConversion"/>
  </si>
  <si>
    <t>세원전력㈜</t>
    <phoneticPr fontId="26" type="noConversion"/>
  </si>
  <si>
    <t>스쿠버인포</t>
    <phoneticPr fontId="26" type="noConversion"/>
  </si>
  <si>
    <t>덕우설비</t>
    <phoneticPr fontId="5" type="noConversion"/>
  </si>
  <si>
    <t>현대철거</t>
    <phoneticPr fontId="5" type="noConversion"/>
  </si>
  <si>
    <t>패럿매직에듀</t>
    <phoneticPr fontId="5" type="noConversion"/>
  </si>
  <si>
    <t>2024.07.29.</t>
    <phoneticPr fontId="5" type="noConversion"/>
  </si>
  <si>
    <t>2024.08.01.</t>
    <phoneticPr fontId="5" type="noConversion"/>
  </si>
  <si>
    <t>2024.12.31.</t>
    <phoneticPr fontId="5" type="noConversion"/>
  </si>
  <si>
    <t>2024.11.11.</t>
    <phoneticPr fontId="5" type="noConversion"/>
  </si>
  <si>
    <t>2024.11.12.</t>
    <phoneticPr fontId="5" type="noConversion"/>
  </si>
  <si>
    <t>2024.11.14.</t>
    <phoneticPr fontId="5" type="noConversion"/>
  </si>
  <si>
    <t>2024.11.21.</t>
    <phoneticPr fontId="5" type="noConversion"/>
  </si>
  <si>
    <t>2024.12.27.</t>
    <phoneticPr fontId="5" type="noConversion"/>
  </si>
  <si>
    <t>2024.11.20.</t>
    <phoneticPr fontId="5" type="noConversion"/>
  </si>
  <si>
    <t>2024.12.13.</t>
    <phoneticPr fontId="5" type="noConversion"/>
  </si>
  <si>
    <t>2024.11.22.</t>
    <phoneticPr fontId="5" type="noConversion"/>
  </si>
  <si>
    <t>2024.11.25.</t>
    <phoneticPr fontId="5" type="noConversion"/>
  </si>
  <si>
    <t>2024.12.18.</t>
    <phoneticPr fontId="5" type="noConversion"/>
  </si>
  <si>
    <t>2024.11.22.</t>
    <phoneticPr fontId="26" type="noConversion"/>
  </si>
  <si>
    <t>2024.11.25.</t>
    <phoneticPr fontId="26" type="noConversion"/>
  </si>
  <si>
    <t>2024.11.29.</t>
    <phoneticPr fontId="26" type="noConversion"/>
  </si>
  <si>
    <t>2024.12.04.</t>
    <phoneticPr fontId="26" type="noConversion"/>
  </si>
  <si>
    <t>2024.12.06.</t>
    <phoneticPr fontId="26" type="noConversion"/>
  </si>
  <si>
    <t>2024.12.11.</t>
    <phoneticPr fontId="26" type="noConversion"/>
  </si>
  <si>
    <t>2024.12.13.</t>
    <phoneticPr fontId="26" type="noConversion"/>
  </si>
  <si>
    <t>2024.12.05.</t>
    <phoneticPr fontId="26" type="noConversion"/>
  </si>
  <si>
    <t>2024.12.18.</t>
    <phoneticPr fontId="26" type="noConversion"/>
  </si>
  <si>
    <t>2024.12.12.</t>
    <phoneticPr fontId="26" type="noConversion"/>
  </si>
  <si>
    <t>2024.12.09.</t>
    <phoneticPr fontId="26" type="noConversion"/>
  </si>
  <si>
    <t>2024.12.16.</t>
    <phoneticPr fontId="26" type="noConversion"/>
  </si>
  <si>
    <t>2024.12.17.</t>
    <phoneticPr fontId="26" type="noConversion"/>
  </si>
  <si>
    <t>2024.12.19.</t>
    <phoneticPr fontId="26" type="noConversion"/>
  </si>
  <si>
    <t>2024.11.26.</t>
    <phoneticPr fontId="5" type="noConversion"/>
  </si>
  <si>
    <t>2024.12.03.</t>
    <phoneticPr fontId="5" type="noConversion"/>
  </si>
  <si>
    <t>2024.12.02.</t>
    <phoneticPr fontId="5" type="noConversion"/>
  </si>
  <si>
    <t>2024.12.05.</t>
    <phoneticPr fontId="5" type="noConversion"/>
  </si>
  <si>
    <t>2024.12.10.</t>
    <phoneticPr fontId="5" type="noConversion"/>
  </si>
  <si>
    <t>2024.12.16.</t>
    <phoneticPr fontId="5" type="noConversion"/>
  </si>
  <si>
    <t>2024.12.19.</t>
    <phoneticPr fontId="5" type="noConversion"/>
  </si>
  <si>
    <t>2024.12.12.</t>
    <phoneticPr fontId="5" type="noConversion"/>
  </si>
  <si>
    <t>2024.12.06.</t>
    <phoneticPr fontId="5" type="noConversion"/>
  </si>
  <si>
    <t>2024.12.17.</t>
    <phoneticPr fontId="5" type="noConversion"/>
  </si>
  <si>
    <t>교체 승강기 1,2,3호기 에어컨 구입</t>
    <phoneticPr fontId="26" type="noConversion"/>
  </si>
  <si>
    <t>청소년활동실 보수공사</t>
    <phoneticPr fontId="26" type="noConversion"/>
  </si>
  <si>
    <t>이하여백</t>
    <phoneticPr fontId="5" type="noConversion"/>
  </si>
  <si>
    <t>현대 철거</t>
    <phoneticPr fontId="26" type="noConversion"/>
  </si>
  <si>
    <t>패럿매직에듀</t>
    <phoneticPr fontId="26" type="noConversion"/>
  </si>
  <si>
    <t>㈜대청엔지니어링</t>
    <phoneticPr fontId="26" type="noConversion"/>
  </si>
  <si>
    <t>JT공조</t>
    <phoneticPr fontId="26" type="noConversion"/>
  </si>
  <si>
    <t>덕우설비</t>
    <phoneticPr fontId="26" type="noConversion"/>
  </si>
  <si>
    <t>㈜집텍</t>
    <phoneticPr fontId="5" type="noConversion"/>
  </si>
  <si>
    <t>시설물안전연구원㈜</t>
    <phoneticPr fontId="26" type="noConversion"/>
  </si>
  <si>
    <t>마음에듀테인먼트</t>
    <phoneticPr fontId="26" type="noConversion"/>
  </si>
  <si>
    <t>㈜새론</t>
    <phoneticPr fontId="26" type="noConversion"/>
  </si>
  <si>
    <t>2024.12.27.</t>
    <phoneticPr fontId="5" type="noConversion"/>
  </si>
  <si>
    <t>2024.12.19.</t>
    <phoneticPr fontId="5" type="noConversion"/>
  </si>
  <si>
    <t>2024.12.16.</t>
    <phoneticPr fontId="5" type="noConversion"/>
  </si>
  <si>
    <t>2024.12.18.</t>
    <phoneticPr fontId="5" type="noConversion"/>
  </si>
  <si>
    <t>2024.12.11.</t>
    <phoneticPr fontId="5" type="noConversion"/>
  </si>
  <si>
    <t>2024.12.03.</t>
    <phoneticPr fontId="5" type="noConversion"/>
  </si>
  <si>
    <t>2024.12.09.</t>
    <phoneticPr fontId="5" type="noConversion"/>
  </si>
  <si>
    <t>2024.12.17.</t>
    <phoneticPr fontId="5" type="noConversion"/>
  </si>
  <si>
    <t>2024.12.05.</t>
    <phoneticPr fontId="5" type="noConversion"/>
  </si>
  <si>
    <t>2024.12.06.</t>
    <phoneticPr fontId="5" type="noConversion"/>
  </si>
  <si>
    <t>2024.12.10.</t>
    <phoneticPr fontId="5" type="noConversion"/>
  </si>
  <si>
    <t>12월분(2024.12.16.)</t>
    <phoneticPr fontId="5" type="noConversion"/>
  </si>
  <si>
    <t>6차 방역(2024.12.07.) *대금지급: 2024.12.17.</t>
    <phoneticPr fontId="5" type="noConversion"/>
  </si>
  <si>
    <t>12월분(2024.12.06.)</t>
    <phoneticPr fontId="5" type="noConversion"/>
  </si>
  <si>
    <t>12월분(2024.12.17.)</t>
    <phoneticPr fontId="5" type="noConversion"/>
  </si>
  <si>
    <t>12월분(2024.12.04.)</t>
    <phoneticPr fontId="5" type="noConversion"/>
  </si>
  <si>
    <t>2024.12.23.</t>
    <phoneticPr fontId="5" type="noConversion"/>
  </si>
  <si>
    <t>12월분(2024.12.23.)</t>
    <phoneticPr fontId="5" type="noConversion"/>
  </si>
  <si>
    <t>2024.12.24.</t>
    <phoneticPr fontId="5" type="noConversion"/>
  </si>
  <si>
    <t>12월분(2024.12.24.)</t>
    <phoneticPr fontId="5" type="noConversion"/>
  </si>
  <si>
    <t>2024.12.23.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</si>
</sst>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hair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2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38" fontId="8" fillId="4" borderId="2" xfId="2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41" fontId="8" fillId="0" borderId="11" xfId="1" quotePrefix="1" applyFont="1" applyFill="1" applyBorder="1" applyAlignment="1" applyProtection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41" fontId="8" fillId="4" borderId="0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15" xfId="0" applyNumberFormat="1" applyFont="1" applyFill="1" applyBorder="1" applyAlignment="1">
      <alignment horizontal="center" vertical="center"/>
    </xf>
    <xf numFmtId="184" fontId="8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6" xfId="0" applyNumberFormat="1" applyFont="1" applyBorder="1" applyAlignment="1">
      <alignment horizontal="center" vertical="center" shrinkToFit="1"/>
    </xf>
    <xf numFmtId="10" fontId="22" fillId="0" borderId="16" xfId="0" applyNumberFormat="1" applyFont="1" applyBorder="1" applyAlignment="1">
      <alignment horizontal="center" vertical="center" shrinkToFit="1"/>
    </xf>
    <xf numFmtId="181" fontId="22" fillId="0" borderId="16" xfId="0" applyNumberFormat="1" applyFont="1" applyBorder="1" applyAlignment="1">
      <alignment horizontal="center" vertical="center" shrinkToFit="1"/>
    </xf>
    <xf numFmtId="177" fontId="23" fillId="0" borderId="16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8" xfId="0" applyFont="1" applyFill="1" applyBorder="1" applyAlignment="1">
      <alignment horizontal="center" vertical="center" wrapText="1"/>
    </xf>
    <xf numFmtId="3" fontId="22" fillId="0" borderId="23" xfId="0" applyNumberFormat="1" applyFont="1" applyBorder="1" applyAlignment="1">
      <alignment horizontal="center" vertical="center" shrinkToFit="1"/>
    </xf>
    <xf numFmtId="181" fontId="22" fillId="0" borderId="23" xfId="0" applyNumberFormat="1" applyFont="1" applyBorder="1" applyAlignment="1">
      <alignment horizontal="center" vertical="center" shrinkToFit="1"/>
    </xf>
    <xf numFmtId="177" fontId="22" fillId="0" borderId="23" xfId="0" applyNumberFormat="1" applyFont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wrapText="1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22" fillId="4" borderId="2" xfId="5762" applyFont="1" applyFill="1" applyBorder="1" applyAlignment="1">
      <alignment vertical="center" shrinkToFit="1"/>
    </xf>
    <xf numFmtId="0" fontId="31" fillId="4" borderId="2" xfId="5762" applyFont="1" applyFill="1" applyBorder="1" applyAlignment="1">
      <alignment vertical="center" shrinkToFit="1"/>
    </xf>
    <xf numFmtId="0" fontId="31" fillId="4" borderId="28" xfId="40338" applyFont="1" applyFill="1" applyBorder="1" applyAlignment="1">
      <alignment horizontal="center" vertical="center" shrinkToFit="1"/>
    </xf>
    <xf numFmtId="0" fontId="31" fillId="4" borderId="8" xfId="40338" applyFont="1" applyFill="1" applyBorder="1" applyAlignment="1">
      <alignment horizontal="center" vertical="center" shrinkToFit="1"/>
    </xf>
    <xf numFmtId="41" fontId="22" fillId="4" borderId="2" xfId="5762" applyNumberFormat="1" applyFont="1" applyFill="1" applyBorder="1" applyAlignment="1">
      <alignment vertical="center" wrapTex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9" fillId="4" borderId="28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vertical="center" wrapText="1"/>
    </xf>
    <xf numFmtId="14" fontId="9" fillId="4" borderId="2" xfId="5762" applyNumberFormat="1" applyFont="1" applyFill="1" applyBorder="1" applyAlignment="1">
      <alignment horizontal="center" vertical="center"/>
    </xf>
    <xf numFmtId="0" fontId="9" fillId="4" borderId="8" xfId="40338" applyFont="1" applyFill="1" applyBorder="1" applyAlignment="1">
      <alignment horizontal="center" vertical="center" shrinkToFit="1"/>
    </xf>
    <xf numFmtId="0" fontId="9" fillId="4" borderId="2" xfId="5762" applyFont="1" applyFill="1" applyBorder="1" applyAlignment="1">
      <alignment vertical="center" shrinkToFit="1"/>
    </xf>
    <xf numFmtId="41" fontId="8" fillId="4" borderId="2" xfId="1" quotePrefix="1" applyFont="1" applyFill="1" applyBorder="1" applyAlignment="1">
      <alignment vertical="center" shrinkToFit="1"/>
    </xf>
    <xf numFmtId="41" fontId="8" fillId="4" borderId="11" xfId="1" quotePrefix="1" applyFont="1" applyFill="1" applyBorder="1" applyAlignment="1" applyProtection="1">
      <alignment horizontal="right" vertical="center" shrinkToFit="1"/>
    </xf>
    <xf numFmtId="181" fontId="8" fillId="4" borderId="11" xfId="0" applyNumberFormat="1" applyFont="1" applyFill="1" applyBorder="1" applyAlignment="1" applyProtection="1">
      <alignment horizontal="center"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176" fontId="31" fillId="4" borderId="29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30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wrapText="1"/>
    </xf>
    <xf numFmtId="10" fontId="15" fillId="0" borderId="35" xfId="0" applyNumberFormat="1" applyFont="1" applyBorder="1" applyAlignment="1">
      <alignment horizontal="center" vertical="center" shrinkToFit="1"/>
    </xf>
    <xf numFmtId="0" fontId="14" fillId="2" borderId="39" xfId="0" applyFont="1" applyFill="1" applyBorder="1" applyAlignment="1">
      <alignment horizontal="center" vertical="center" wrapText="1"/>
    </xf>
    <xf numFmtId="0" fontId="14" fillId="2" borderId="41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84" fontId="9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5762" applyFont="1" applyFill="1" applyBorder="1" applyAlignment="1">
      <alignment horizontal="center" vertical="center"/>
    </xf>
    <xf numFmtId="0" fontId="9" fillId="4" borderId="2" xfId="5762" applyFont="1" applyFill="1" applyBorder="1" applyAlignment="1">
      <alignment horizontal="center" vertical="center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0" fontId="31" fillId="4" borderId="30" xfId="40340" applyFont="1" applyFill="1" applyBorder="1" applyAlignment="1">
      <alignment horizontal="left" vertical="center" shrinkToFit="1"/>
    </xf>
    <xf numFmtId="0" fontId="31" fillId="4" borderId="44" xfId="40338" applyFont="1" applyFill="1" applyBorder="1" applyAlignment="1">
      <alignment horizontal="left" vertical="center" shrinkToFit="1"/>
    </xf>
    <xf numFmtId="0" fontId="31" fillId="4" borderId="45" xfId="40338" applyFont="1" applyFill="1" applyBorder="1" applyAlignment="1">
      <alignment horizontal="center" vertical="center" shrinkToFit="1"/>
    </xf>
    <xf numFmtId="176" fontId="9" fillId="4" borderId="2" xfId="5762" applyNumberFormat="1" applyFont="1" applyFill="1" applyBorder="1" applyAlignment="1">
      <alignment horizontal="center" vertical="center" wrapText="1"/>
    </xf>
    <xf numFmtId="184" fontId="9" fillId="4" borderId="2" xfId="0" applyNumberFormat="1" applyFont="1" applyFill="1" applyBorder="1" applyAlignment="1">
      <alignment horizontal="center" vertical="center"/>
    </xf>
    <xf numFmtId="0" fontId="9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horizontal="center" vertical="center" shrinkToFit="1"/>
    </xf>
    <xf numFmtId="41" fontId="8" fillId="4" borderId="2" xfId="40340" applyNumberFormat="1" applyFont="1" applyFill="1" applyBorder="1" applyAlignment="1">
      <alignment horizontal="right" vertical="center" wrapText="1"/>
    </xf>
    <xf numFmtId="14" fontId="9" fillId="4" borderId="2" xfId="40340" applyNumberFormat="1" applyFont="1" applyFill="1" applyBorder="1" applyAlignment="1">
      <alignment horizontal="center" vertical="center"/>
    </xf>
    <xf numFmtId="176" fontId="9" fillId="4" borderId="2" xfId="40340" applyNumberFormat="1" applyFont="1" applyFill="1" applyBorder="1" applyAlignment="1">
      <alignment horizontal="center" vertical="center" wrapText="1"/>
    </xf>
    <xf numFmtId="0" fontId="9" fillId="4" borderId="2" xfId="40340" applyFont="1" applyFill="1" applyBorder="1" applyAlignment="1">
      <alignment horizontal="center" vertical="center"/>
    </xf>
    <xf numFmtId="0" fontId="9" fillId="4" borderId="2" xfId="40340" applyFont="1" applyFill="1" applyBorder="1" applyAlignment="1">
      <alignment vertical="center" wrapText="1" shrinkToFit="1"/>
    </xf>
    <xf numFmtId="0" fontId="31" fillId="4" borderId="2" xfId="40340" applyFont="1" applyFill="1" applyBorder="1" applyAlignment="1">
      <alignment vertical="center" shrinkToFit="1"/>
    </xf>
    <xf numFmtId="0" fontId="31" fillId="4" borderId="2" xfId="40340" applyFont="1" applyFill="1" applyBorder="1" applyAlignment="1">
      <alignment vertical="center" wrapText="1" shrinkToFit="1"/>
    </xf>
    <xf numFmtId="0" fontId="31" fillId="4" borderId="2" xfId="40340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21" xfId="0" applyNumberFormat="1" applyFont="1" applyFill="1" applyBorder="1" applyAlignment="1">
      <alignment horizontal="center" vertical="center" shrinkToFit="1"/>
    </xf>
    <xf numFmtId="177" fontId="9" fillId="0" borderId="32" xfId="0" applyNumberFormat="1" applyFont="1" applyFill="1" applyBorder="1" applyAlignment="1">
      <alignment horizontal="left" vertical="center" wrapText="1"/>
    </xf>
    <xf numFmtId="0" fontId="9" fillId="0" borderId="32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left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40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5" xfId="0" applyFont="1" applyBorder="1" applyAlignment="1">
      <alignment horizontal="justify" vertical="center" wrapText="1"/>
    </xf>
    <xf numFmtId="0" fontId="15" fillId="0" borderId="42" xfId="0" applyFont="1" applyBorder="1" applyAlignment="1">
      <alignment vertical="center" wrapText="1"/>
    </xf>
    <xf numFmtId="0" fontId="15" fillId="0" borderId="43" xfId="0" applyFont="1" applyBorder="1" applyAlignment="1">
      <alignment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5" xfId="0" applyFont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4" sqref="C4"/>
    </sheetView>
  </sheetViews>
  <sheetFormatPr defaultRowHeight="13.5" x14ac:dyDescent="0.15"/>
  <cols>
    <col min="1" max="2" width="8.88671875" style="96"/>
    <col min="3" max="3" width="35.21875" style="96" bestFit="1" customWidth="1"/>
    <col min="4" max="4" width="8.77734375" style="96" customWidth="1"/>
    <col min="5" max="5" width="30.5546875" style="96" customWidth="1"/>
    <col min="6" max="7" width="8.88671875" style="96"/>
    <col min="8" max="8" width="10.109375" style="96" bestFit="1" customWidth="1"/>
    <col min="9" max="9" width="16.77734375" style="96" customWidth="1"/>
    <col min="10" max="10" width="8.77734375" style="96" customWidth="1"/>
    <col min="11" max="11" width="10.77734375" style="96" customWidth="1"/>
    <col min="12" max="12" width="11.5546875" style="96" customWidth="1"/>
    <col min="13" max="16384" width="8.88671875" style="96"/>
  </cols>
  <sheetData>
    <row r="1" spans="1:12" ht="36" customHeight="1" x14ac:dyDescent="0.15">
      <c r="A1" s="94" t="s">
        <v>53</v>
      </c>
      <c r="B1" s="94"/>
      <c r="C1" s="95"/>
      <c r="D1" s="94"/>
      <c r="E1" s="94"/>
      <c r="F1" s="94"/>
      <c r="G1" s="94"/>
      <c r="H1" s="94"/>
      <c r="I1" s="94"/>
      <c r="J1" s="94"/>
      <c r="K1" s="94"/>
      <c r="L1" s="94"/>
    </row>
    <row r="2" spans="1:12" ht="25.5" customHeight="1" x14ac:dyDescent="0.15">
      <c r="A2" s="53" t="s">
        <v>103</v>
      </c>
      <c r="B2" s="97"/>
      <c r="C2" s="98"/>
      <c r="D2" s="99"/>
      <c r="E2" s="99"/>
      <c r="F2" s="99"/>
      <c r="G2" s="99"/>
      <c r="H2" s="99"/>
      <c r="I2" s="99"/>
      <c r="J2" s="99"/>
      <c r="K2" s="99"/>
      <c r="L2" s="79" t="s">
        <v>82</v>
      </c>
    </row>
    <row r="3" spans="1:12" ht="35.25" customHeight="1" x14ac:dyDescent="0.15">
      <c r="A3" s="147" t="s">
        <v>54</v>
      </c>
      <c r="B3" s="147" t="s">
        <v>39</v>
      </c>
      <c r="C3" s="148" t="s">
        <v>55</v>
      </c>
      <c r="D3" s="100" t="s">
        <v>91</v>
      </c>
      <c r="E3" s="147" t="s">
        <v>56</v>
      </c>
      <c r="F3" s="147" t="s">
        <v>57</v>
      </c>
      <c r="G3" s="147" t="s">
        <v>58</v>
      </c>
      <c r="H3" s="147" t="s">
        <v>90</v>
      </c>
      <c r="I3" s="147" t="s">
        <v>40</v>
      </c>
      <c r="J3" s="147" t="s">
        <v>59</v>
      </c>
      <c r="K3" s="147" t="s">
        <v>60</v>
      </c>
      <c r="L3" s="101" t="s">
        <v>1</v>
      </c>
    </row>
    <row r="4" spans="1:12" s="119" customFormat="1" ht="24" customHeight="1" x14ac:dyDescent="0.25">
      <c r="A4" s="121"/>
      <c r="B4" s="127"/>
      <c r="C4" s="115" t="s">
        <v>92</v>
      </c>
      <c r="D4" s="121"/>
      <c r="E4" s="170"/>
      <c r="F4" s="167"/>
      <c r="G4" s="127"/>
      <c r="H4" s="168"/>
      <c r="I4" s="127"/>
      <c r="J4" s="127"/>
      <c r="K4" s="203"/>
      <c r="L4" s="121"/>
    </row>
    <row r="5" spans="1:12" s="119" customFormat="1" ht="24" customHeight="1" x14ac:dyDescent="0.25">
      <c r="A5" s="121"/>
      <c r="B5" s="127"/>
      <c r="C5" s="169"/>
      <c r="D5" s="121"/>
      <c r="E5" s="170"/>
      <c r="F5" s="167"/>
      <c r="G5" s="127"/>
      <c r="H5" s="168"/>
      <c r="I5" s="127"/>
      <c r="J5" s="127"/>
      <c r="K5" s="203"/>
      <c r="L5" s="121"/>
    </row>
    <row r="6" spans="1:12" s="119" customFormat="1" ht="24" customHeight="1" x14ac:dyDescent="0.25">
      <c r="A6" s="121"/>
      <c r="B6" s="127"/>
      <c r="C6" s="204"/>
      <c r="D6" s="121"/>
      <c r="E6" s="170"/>
      <c r="F6" s="167"/>
      <c r="G6" s="127"/>
      <c r="H6" s="168"/>
      <c r="I6" s="127"/>
      <c r="J6" s="127"/>
      <c r="K6" s="203"/>
      <c r="L6" s="121"/>
    </row>
    <row r="7" spans="1:12" s="119" customFormat="1" ht="24" customHeight="1" x14ac:dyDescent="0.25">
      <c r="A7" s="121"/>
      <c r="B7" s="127"/>
      <c r="C7" s="204"/>
      <c r="D7" s="121"/>
      <c r="E7" s="170"/>
      <c r="F7" s="167"/>
      <c r="G7" s="127"/>
      <c r="H7" s="168"/>
      <c r="I7" s="127"/>
      <c r="J7" s="127"/>
      <c r="K7" s="203"/>
      <c r="L7" s="121"/>
    </row>
    <row r="8" spans="1:12" s="119" customFormat="1" ht="24" customHeight="1" x14ac:dyDescent="0.25">
      <c r="A8" s="121"/>
      <c r="B8" s="127"/>
      <c r="C8" s="204"/>
      <c r="D8" s="121"/>
      <c r="E8" s="170"/>
      <c r="F8" s="167"/>
      <c r="G8" s="127"/>
      <c r="H8" s="168"/>
      <c r="I8" s="127"/>
      <c r="J8" s="127"/>
      <c r="K8" s="203"/>
      <c r="L8" s="121"/>
    </row>
    <row r="9" spans="1:12" s="20" customFormat="1" ht="24" customHeight="1" x14ac:dyDescent="0.25">
      <c r="A9" s="121"/>
      <c r="B9" s="127"/>
      <c r="C9" s="169"/>
      <c r="D9" s="121"/>
      <c r="E9" s="170"/>
      <c r="F9" s="167"/>
      <c r="G9" s="127"/>
      <c r="H9" s="168"/>
      <c r="I9" s="127"/>
      <c r="J9" s="127"/>
      <c r="K9" s="203"/>
      <c r="L9" s="121"/>
    </row>
    <row r="10" spans="1:12" s="20" customFormat="1" ht="24" customHeight="1" x14ac:dyDescent="0.25">
      <c r="A10" s="121"/>
      <c r="B10" s="127"/>
      <c r="C10" s="204"/>
      <c r="D10" s="121"/>
      <c r="E10" s="170"/>
      <c r="F10" s="167"/>
      <c r="G10" s="127"/>
      <c r="H10" s="168"/>
      <c r="I10" s="127"/>
      <c r="J10" s="127"/>
      <c r="K10" s="203"/>
      <c r="L10" s="121"/>
    </row>
    <row r="11" spans="1:12" s="20" customFormat="1" ht="24" customHeight="1" x14ac:dyDescent="0.25">
      <c r="A11" s="121"/>
      <c r="B11" s="127"/>
      <c r="C11" s="169"/>
      <c r="D11" s="121"/>
      <c r="E11" s="170"/>
      <c r="F11" s="167"/>
      <c r="G11" s="127"/>
      <c r="H11" s="168"/>
      <c r="I11" s="127"/>
      <c r="J11" s="127"/>
      <c r="K11" s="203"/>
      <c r="L11" s="121"/>
    </row>
    <row r="12" spans="1:12" s="20" customFormat="1" ht="24" customHeight="1" x14ac:dyDescent="0.25">
      <c r="A12" s="121"/>
      <c r="B12" s="127"/>
      <c r="C12" s="204"/>
      <c r="D12" s="121"/>
      <c r="E12" s="170"/>
      <c r="F12" s="167"/>
      <c r="G12" s="127"/>
      <c r="H12" s="168"/>
      <c r="I12" s="127"/>
      <c r="J12" s="127"/>
      <c r="K12" s="203"/>
      <c r="L12" s="121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65" t="s">
        <v>71</v>
      </c>
      <c r="B1" s="265"/>
      <c r="C1" s="265"/>
      <c r="D1" s="265"/>
      <c r="E1" s="265"/>
      <c r="F1" s="265"/>
      <c r="G1" s="265"/>
      <c r="H1" s="265"/>
      <c r="I1" s="265"/>
    </row>
    <row r="2" spans="1:9" ht="24" customHeight="1" x14ac:dyDescent="0.25">
      <c r="A2" s="57" t="s">
        <v>103</v>
      </c>
      <c r="B2" s="57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70" t="s">
        <v>3</v>
      </c>
      <c r="B3" s="268" t="s">
        <v>4</v>
      </c>
      <c r="C3" s="268" t="s">
        <v>61</v>
      </c>
      <c r="D3" s="268" t="s">
        <v>73</v>
      </c>
      <c r="E3" s="266" t="s">
        <v>74</v>
      </c>
      <c r="F3" s="267"/>
      <c r="G3" s="266" t="s">
        <v>75</v>
      </c>
      <c r="H3" s="267"/>
      <c r="I3" s="268" t="s">
        <v>72</v>
      </c>
    </row>
    <row r="4" spans="1:9" ht="24" customHeight="1" x14ac:dyDescent="0.25">
      <c r="A4" s="271"/>
      <c r="B4" s="269"/>
      <c r="C4" s="269"/>
      <c r="D4" s="269"/>
      <c r="E4" s="48" t="s">
        <v>78</v>
      </c>
      <c r="F4" s="48" t="s">
        <v>79</v>
      </c>
      <c r="G4" s="48" t="s">
        <v>78</v>
      </c>
      <c r="H4" s="48" t="s">
        <v>79</v>
      </c>
      <c r="I4" s="269"/>
    </row>
    <row r="5" spans="1:9" ht="24" customHeight="1" x14ac:dyDescent="0.25">
      <c r="A5" s="5"/>
      <c r="B5" s="115" t="s">
        <v>92</v>
      </c>
      <c r="C5" s="64"/>
      <c r="D5" s="64"/>
      <c r="E5" s="66"/>
      <c r="F5" s="64"/>
      <c r="G5" s="66"/>
      <c r="H5" s="64"/>
      <c r="I5" s="8"/>
    </row>
    <row r="6" spans="1:9" ht="24" customHeight="1" x14ac:dyDescent="0.25">
      <c r="A6" s="5"/>
      <c r="B6" s="75"/>
      <c r="C6" s="64"/>
      <c r="D6" s="64"/>
      <c r="E6" s="66"/>
      <c r="F6" s="64"/>
      <c r="G6" s="66"/>
      <c r="H6" s="64"/>
      <c r="I6" s="8"/>
    </row>
    <row r="7" spans="1:9" ht="24" customHeight="1" x14ac:dyDescent="0.25">
      <c r="A7" s="5"/>
      <c r="B7" s="6"/>
      <c r="C7" s="64"/>
      <c r="D7" s="64"/>
      <c r="E7" s="66"/>
      <c r="F7" s="64"/>
      <c r="G7" s="66"/>
      <c r="H7" s="64"/>
      <c r="I7" s="8"/>
    </row>
    <row r="8" spans="1:9" ht="24" customHeight="1" x14ac:dyDescent="0.25">
      <c r="A8" s="5"/>
      <c r="B8" s="6"/>
      <c r="C8" s="64"/>
      <c r="D8" s="64"/>
      <c r="E8" s="66"/>
      <c r="F8" s="64"/>
      <c r="G8" s="66"/>
      <c r="H8" s="64"/>
      <c r="I8" s="8"/>
    </row>
    <row r="9" spans="1:9" ht="24" customHeight="1" x14ac:dyDescent="0.25">
      <c r="A9" s="5"/>
      <c r="B9" s="6"/>
      <c r="C9" s="64"/>
      <c r="D9" s="64"/>
      <c r="E9" s="66"/>
      <c r="F9" s="64"/>
      <c r="G9" s="66"/>
      <c r="H9" s="64"/>
      <c r="I9" s="8"/>
    </row>
    <row r="10" spans="1:9" ht="24" customHeight="1" x14ac:dyDescent="0.25">
      <c r="A10" s="5"/>
      <c r="B10" s="6"/>
      <c r="C10" s="64"/>
      <c r="D10" s="64"/>
      <c r="E10" s="66"/>
      <c r="F10" s="64"/>
      <c r="G10" s="66"/>
      <c r="H10" s="64"/>
      <c r="I10" s="8"/>
    </row>
    <row r="11" spans="1:9" ht="24" customHeight="1" x14ac:dyDescent="0.25">
      <c r="A11" s="5"/>
      <c r="B11" s="6"/>
      <c r="C11" s="64"/>
      <c r="D11" s="64"/>
      <c r="E11" s="66"/>
      <c r="F11" s="64"/>
      <c r="G11" s="66"/>
      <c r="H11" s="64"/>
      <c r="I11" s="8"/>
    </row>
    <row r="12" spans="1:9" ht="24" customHeight="1" x14ac:dyDescent="0.25">
      <c r="A12" s="5"/>
      <c r="B12" s="6"/>
      <c r="C12" s="64"/>
      <c r="D12" s="64"/>
      <c r="E12" s="66"/>
      <c r="F12" s="64"/>
      <c r="G12" s="66"/>
      <c r="H12" s="64"/>
      <c r="I12" s="8"/>
    </row>
    <row r="13" spans="1:9" ht="24" customHeight="1" x14ac:dyDescent="0.25">
      <c r="A13" s="5"/>
      <c r="B13" s="6"/>
      <c r="C13" s="64"/>
      <c r="D13" s="64"/>
      <c r="E13" s="66"/>
      <c r="F13" s="64"/>
      <c r="G13" s="66"/>
      <c r="H13" s="64"/>
      <c r="I13" s="8"/>
    </row>
    <row r="14" spans="1:9" ht="24" customHeight="1" x14ac:dyDescent="0.25">
      <c r="A14" s="5"/>
      <c r="B14" s="6"/>
      <c r="C14" s="64"/>
      <c r="D14" s="64"/>
      <c r="E14" s="66"/>
      <c r="F14" s="64"/>
      <c r="G14" s="66"/>
      <c r="H14" s="64"/>
      <c r="I14" s="8"/>
    </row>
    <row r="15" spans="1:9" ht="24" customHeight="1" x14ac:dyDescent="0.25">
      <c r="A15" s="5"/>
      <c r="B15" s="6"/>
      <c r="C15" s="64"/>
      <c r="D15" s="64"/>
      <c r="E15" s="66"/>
      <c r="F15" s="64"/>
      <c r="G15" s="66"/>
      <c r="H15" s="64"/>
      <c r="I15" s="8"/>
    </row>
    <row r="16" spans="1:9" ht="24" customHeight="1" x14ac:dyDescent="0.25">
      <c r="A16" s="5"/>
      <c r="B16" s="6"/>
      <c r="C16" s="65"/>
      <c r="D16" s="65"/>
      <c r="E16" s="67"/>
      <c r="F16" s="65"/>
      <c r="G16" s="67"/>
      <c r="H16" s="65"/>
      <c r="I16" s="8"/>
    </row>
    <row r="17" spans="3:9" ht="24" customHeight="1" x14ac:dyDescent="0.25">
      <c r="C17" s="47"/>
      <c r="D17" s="47"/>
      <c r="E17" s="47"/>
      <c r="F17" s="47"/>
      <c r="G17" s="47"/>
      <c r="H17" s="47"/>
      <c r="I17" s="47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21" sqref="C21"/>
    </sheetView>
  </sheetViews>
  <sheetFormatPr defaultRowHeight="24" customHeight="1" x14ac:dyDescent="0.15"/>
  <cols>
    <col min="1" max="1" width="8.6640625" style="107" customWidth="1"/>
    <col min="2" max="2" width="8.77734375" style="107" customWidth="1"/>
    <col min="3" max="3" width="44.21875" style="108" customWidth="1"/>
    <col min="4" max="4" width="8.77734375" style="107" customWidth="1"/>
    <col min="5" max="5" width="12.44140625" style="107" customWidth="1"/>
    <col min="6" max="6" width="16.77734375" style="107" customWidth="1"/>
    <col min="7" max="7" width="8.77734375" style="107" customWidth="1"/>
    <col min="8" max="8" width="10.77734375" style="107" customWidth="1"/>
    <col min="9" max="9" width="10.44140625" style="107" customWidth="1"/>
    <col min="10" max="16384" width="8.88671875" style="49"/>
  </cols>
  <sheetData>
    <row r="1" spans="1:12" ht="36" customHeight="1" x14ac:dyDescent="0.15">
      <c r="A1" s="94" t="s">
        <v>67</v>
      </c>
      <c r="B1" s="94"/>
      <c r="C1" s="95"/>
      <c r="D1" s="94"/>
      <c r="E1" s="94"/>
      <c r="F1" s="94"/>
      <c r="G1" s="94"/>
      <c r="H1" s="94"/>
      <c r="I1" s="94"/>
      <c r="J1" s="92"/>
      <c r="K1" s="92"/>
      <c r="L1" s="92"/>
    </row>
    <row r="2" spans="1:12" s="20" customFormat="1" ht="25.5" customHeight="1" x14ac:dyDescent="0.25">
      <c r="A2" s="53" t="s">
        <v>103</v>
      </c>
      <c r="B2" s="97"/>
      <c r="C2" s="98"/>
      <c r="D2" s="99"/>
      <c r="E2" s="99"/>
      <c r="F2" s="99"/>
      <c r="G2" s="99"/>
      <c r="H2" s="99"/>
      <c r="I2" s="79" t="s">
        <v>82</v>
      </c>
      <c r="J2" s="99"/>
      <c r="K2" s="99"/>
      <c r="L2" s="99"/>
    </row>
    <row r="3" spans="1:12" ht="35.25" customHeight="1" x14ac:dyDescent="0.15">
      <c r="A3" s="102" t="s">
        <v>38</v>
      </c>
      <c r="B3" s="103" t="s">
        <v>39</v>
      </c>
      <c r="C3" s="104" t="s">
        <v>51</v>
      </c>
      <c r="D3" s="104" t="s">
        <v>0</v>
      </c>
      <c r="E3" s="105" t="s">
        <v>89</v>
      </c>
      <c r="F3" s="102" t="s">
        <v>40</v>
      </c>
      <c r="G3" s="102" t="s">
        <v>41</v>
      </c>
      <c r="H3" s="102" t="s">
        <v>42</v>
      </c>
      <c r="I3" s="106" t="s">
        <v>1</v>
      </c>
    </row>
    <row r="4" spans="1:12" s="120" customFormat="1" ht="24" customHeight="1" x14ac:dyDescent="0.15">
      <c r="A4" s="121"/>
      <c r="B4" s="127"/>
      <c r="C4" s="115" t="s">
        <v>92</v>
      </c>
      <c r="D4" s="203"/>
      <c r="E4" s="154"/>
      <c r="F4" s="127"/>
      <c r="G4" s="203"/>
      <c r="H4" s="203"/>
      <c r="I4" s="210"/>
      <c r="J4" s="162"/>
    </row>
    <row r="5" spans="1:12" s="120" customFormat="1" ht="24" customHeight="1" x14ac:dyDescent="0.15">
      <c r="A5" s="121"/>
      <c r="B5" s="127"/>
      <c r="C5" s="209"/>
      <c r="D5" s="203"/>
      <c r="E5" s="154"/>
      <c r="F5" s="127"/>
      <c r="G5" s="203"/>
      <c r="H5" s="203"/>
      <c r="I5" s="210"/>
      <c r="J5" s="162"/>
    </row>
    <row r="6" spans="1:12" s="120" customFormat="1" ht="24" customHeight="1" x14ac:dyDescent="0.15">
      <c r="A6" s="121"/>
      <c r="B6" s="127"/>
      <c r="C6" s="209"/>
      <c r="D6" s="203"/>
      <c r="E6" s="154"/>
      <c r="F6" s="127"/>
      <c r="G6" s="203"/>
      <c r="H6" s="203"/>
      <c r="I6" s="155"/>
      <c r="J6" s="162"/>
    </row>
    <row r="7" spans="1:12" s="89" customFormat="1" ht="24" customHeight="1" x14ac:dyDescent="0.15">
      <c r="A7" s="121"/>
      <c r="B7" s="127"/>
      <c r="C7" s="202"/>
      <c r="D7" s="203"/>
      <c r="E7" s="154"/>
      <c r="F7" s="127"/>
      <c r="G7" s="153"/>
      <c r="H7" s="153"/>
      <c r="I7" s="127"/>
      <c r="J7" s="162"/>
      <c r="K7" s="49"/>
      <c r="L7" s="49"/>
    </row>
    <row r="8" spans="1:12" s="89" customFormat="1" ht="24" customHeight="1" x14ac:dyDescent="0.15">
      <c r="A8" s="121"/>
      <c r="B8" s="127"/>
      <c r="C8" s="125"/>
      <c r="D8" s="203"/>
      <c r="E8" s="154"/>
      <c r="F8" s="127"/>
      <c r="G8" s="153"/>
      <c r="H8" s="153"/>
      <c r="I8" s="155"/>
      <c r="J8" s="162"/>
      <c r="K8" s="49"/>
      <c r="L8" s="49"/>
    </row>
    <row r="9" spans="1:12" ht="24" customHeight="1" x14ac:dyDescent="0.15">
      <c r="A9" s="121"/>
      <c r="B9" s="127"/>
      <c r="C9" s="125"/>
      <c r="D9" s="153"/>
      <c r="E9" s="154"/>
      <c r="F9" s="127"/>
      <c r="G9" s="153"/>
      <c r="H9" s="153"/>
      <c r="I9" s="155"/>
    </row>
    <row r="10" spans="1:12" s="96" customFormat="1" ht="24" customHeight="1" x14ac:dyDescent="0.15">
      <c r="A10" s="121"/>
      <c r="B10" s="127"/>
      <c r="C10" s="125"/>
      <c r="D10" s="153"/>
      <c r="E10" s="154"/>
      <c r="F10" s="127"/>
      <c r="G10" s="153"/>
      <c r="H10" s="153"/>
      <c r="I10" s="155"/>
      <c r="J10" s="49"/>
      <c r="K10" s="49"/>
      <c r="L10" s="49"/>
    </row>
    <row r="11" spans="1:12" s="96" customFormat="1" ht="24" customHeight="1" x14ac:dyDescent="0.15">
      <c r="A11" s="121"/>
      <c r="B11" s="127"/>
      <c r="C11" s="156"/>
      <c r="D11" s="153"/>
      <c r="E11" s="157"/>
      <c r="F11" s="127"/>
      <c r="G11" s="126"/>
      <c r="H11" s="153"/>
      <c r="I11" s="155"/>
      <c r="J11" s="49"/>
      <c r="K11" s="49"/>
      <c r="L11" s="49"/>
    </row>
    <row r="12" spans="1:12" s="96" customFormat="1" ht="24" customHeight="1" x14ac:dyDescent="0.15">
      <c r="A12" s="121"/>
      <c r="B12" s="127"/>
      <c r="C12" s="125"/>
      <c r="D12" s="153"/>
      <c r="E12" s="124"/>
      <c r="F12" s="127"/>
      <c r="G12" s="122"/>
      <c r="H12" s="122"/>
      <c r="I12" s="155"/>
      <c r="J12" s="120"/>
      <c r="K12" s="120"/>
      <c r="L12" s="120"/>
    </row>
    <row r="13" spans="1:12" s="96" customFormat="1" ht="24" customHeight="1" x14ac:dyDescent="0.15">
      <c r="A13" s="121"/>
      <c r="B13" s="127"/>
      <c r="C13" s="125"/>
      <c r="D13" s="123"/>
      <c r="E13" s="124"/>
      <c r="F13" s="122"/>
      <c r="G13" s="122"/>
      <c r="H13" s="122"/>
      <c r="I13" s="122"/>
      <c r="J13" s="120"/>
      <c r="K13" s="120"/>
      <c r="L13" s="120"/>
    </row>
    <row r="14" spans="1:12" s="96" customFormat="1" ht="24" customHeight="1" x14ac:dyDescent="0.15">
      <c r="A14" s="90"/>
      <c r="B14" s="74"/>
      <c r="C14" s="93"/>
      <c r="D14" s="58"/>
      <c r="E14" s="59"/>
      <c r="F14" s="18"/>
      <c r="G14" s="50"/>
      <c r="H14" s="18"/>
      <c r="I14" s="50"/>
      <c r="J14" s="49"/>
      <c r="K14" s="49"/>
      <c r="L14" s="49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G19" sqref="G19"/>
    </sheetView>
  </sheetViews>
  <sheetFormatPr defaultRowHeight="24" customHeight="1" x14ac:dyDescent="0.15"/>
  <cols>
    <col min="1" max="1" width="8.6640625" style="107" customWidth="1"/>
    <col min="2" max="2" width="8.77734375" style="107" customWidth="1"/>
    <col min="3" max="3" width="31.88671875" style="108" customWidth="1"/>
    <col min="4" max="4" width="10.88671875" style="107" customWidth="1"/>
    <col min="5" max="5" width="8.77734375" style="107" customWidth="1"/>
    <col min="6" max="8" width="12.44140625" style="107" customWidth="1"/>
    <col min="9" max="9" width="11.33203125" style="107" customWidth="1"/>
    <col min="10" max="10" width="16.77734375" style="107" customWidth="1"/>
    <col min="11" max="11" width="8.77734375" style="110" customWidth="1"/>
    <col min="12" max="12" width="10.77734375" style="107" customWidth="1"/>
    <col min="13" max="13" width="8.88671875" style="107"/>
    <col min="14" max="14" width="8.88671875" style="162"/>
    <col min="15" max="16384" width="8.88671875" style="49"/>
  </cols>
  <sheetData>
    <row r="1" spans="1:14" ht="36" customHeight="1" x14ac:dyDescent="0.15">
      <c r="A1" s="94" t="s">
        <v>70</v>
      </c>
      <c r="B1" s="94"/>
      <c r="C1" s="95"/>
      <c r="D1" s="94"/>
      <c r="E1" s="94"/>
      <c r="F1" s="94"/>
      <c r="G1" s="94"/>
      <c r="H1" s="94"/>
      <c r="I1" s="94"/>
      <c r="J1" s="94"/>
      <c r="K1" s="94"/>
      <c r="L1" s="94"/>
      <c r="M1" s="109"/>
    </row>
    <row r="2" spans="1:14" s="20" customFormat="1" ht="25.5" customHeight="1" x14ac:dyDescent="0.25">
      <c r="A2" s="53" t="s">
        <v>103</v>
      </c>
      <c r="B2" s="97"/>
      <c r="C2" s="98"/>
      <c r="D2" s="99"/>
      <c r="E2" s="99"/>
      <c r="F2" s="99"/>
      <c r="G2" s="99"/>
      <c r="H2" s="99"/>
      <c r="I2" s="99"/>
      <c r="J2" s="99"/>
      <c r="K2" s="99"/>
      <c r="L2" s="99"/>
      <c r="M2" s="79" t="s">
        <v>82</v>
      </c>
      <c r="N2" s="166"/>
    </row>
    <row r="3" spans="1:14" ht="35.25" customHeight="1" x14ac:dyDescent="0.15">
      <c r="A3" s="102" t="s">
        <v>38</v>
      </c>
      <c r="B3" s="103" t="s">
        <v>39</v>
      </c>
      <c r="C3" s="104" t="s">
        <v>69</v>
      </c>
      <c r="D3" s="102" t="s">
        <v>68</v>
      </c>
      <c r="E3" s="103" t="s">
        <v>0</v>
      </c>
      <c r="F3" s="103" t="s">
        <v>86</v>
      </c>
      <c r="G3" s="103" t="s">
        <v>85</v>
      </c>
      <c r="H3" s="103" t="s">
        <v>84</v>
      </c>
      <c r="I3" s="103" t="s">
        <v>83</v>
      </c>
      <c r="J3" s="102" t="s">
        <v>40</v>
      </c>
      <c r="K3" s="102" t="s">
        <v>41</v>
      </c>
      <c r="L3" s="102" t="s">
        <v>42</v>
      </c>
      <c r="M3" s="106" t="s">
        <v>1</v>
      </c>
    </row>
    <row r="4" spans="1:14" s="20" customFormat="1" ht="24" customHeight="1" x14ac:dyDescent="0.25">
      <c r="A4" s="121"/>
      <c r="B4" s="127"/>
      <c r="C4" s="115" t="s">
        <v>92</v>
      </c>
      <c r="D4" s="153"/>
      <c r="E4" s="9"/>
      <c r="F4" s="194"/>
      <c r="G4" s="211"/>
      <c r="H4" s="203"/>
      <c r="I4" s="194"/>
      <c r="J4" s="127"/>
      <c r="K4" s="153"/>
      <c r="L4" s="153"/>
      <c r="M4" s="19"/>
      <c r="N4" s="163"/>
    </row>
    <row r="5" spans="1:14" s="20" customFormat="1" ht="24" customHeight="1" x14ac:dyDescent="0.25">
      <c r="A5" s="121"/>
      <c r="B5" s="127"/>
      <c r="C5" s="202"/>
      <c r="D5" s="203"/>
      <c r="E5" s="154"/>
      <c r="F5" s="194"/>
      <c r="G5" s="203"/>
      <c r="H5" s="203"/>
      <c r="I5" s="194"/>
      <c r="J5" s="127"/>
      <c r="K5" s="203"/>
      <c r="L5" s="203"/>
      <c r="M5" s="19"/>
      <c r="N5" s="166"/>
    </row>
    <row r="6" spans="1:14" s="20" customFormat="1" ht="24" customHeight="1" x14ac:dyDescent="0.25">
      <c r="A6" s="121"/>
      <c r="B6" s="127"/>
      <c r="C6" s="149"/>
      <c r="D6" s="203"/>
      <c r="E6" s="154"/>
      <c r="F6" s="60"/>
      <c r="G6" s="61"/>
      <c r="H6" s="61"/>
      <c r="I6" s="60"/>
      <c r="J6" s="127"/>
      <c r="K6" s="203"/>
      <c r="L6" s="203"/>
      <c r="M6" s="19"/>
      <c r="N6" s="166"/>
    </row>
    <row r="7" spans="1:14" s="20" customFormat="1" ht="24" customHeight="1" x14ac:dyDescent="0.25">
      <c r="A7" s="121"/>
      <c r="B7" s="127"/>
      <c r="C7" s="115"/>
      <c r="D7" s="153"/>
      <c r="E7" s="154"/>
      <c r="F7" s="194"/>
      <c r="G7" s="153"/>
      <c r="H7" s="153"/>
      <c r="I7" s="194"/>
      <c r="J7" s="127"/>
      <c r="K7" s="153"/>
      <c r="L7" s="153"/>
      <c r="M7" s="19"/>
      <c r="N7" s="166"/>
    </row>
    <row r="8" spans="1:14" s="20" customFormat="1" ht="24" customHeight="1" x14ac:dyDescent="0.25">
      <c r="A8" s="121"/>
      <c r="B8" s="127"/>
      <c r="C8" s="51"/>
      <c r="D8" s="18"/>
      <c r="E8" s="154"/>
      <c r="F8" s="60"/>
      <c r="G8" s="61"/>
      <c r="H8" s="61"/>
      <c r="I8" s="61"/>
      <c r="J8" s="127"/>
      <c r="K8" s="18"/>
      <c r="L8" s="18"/>
      <c r="M8" s="19"/>
      <c r="N8" s="166"/>
    </row>
    <row r="9" spans="1:14" s="20" customFormat="1" ht="24" customHeight="1" x14ac:dyDescent="0.25">
      <c r="A9" s="18"/>
      <c r="B9" s="50"/>
      <c r="C9" s="63"/>
      <c r="D9" s="18"/>
      <c r="E9" s="154"/>
      <c r="F9" s="60"/>
      <c r="G9" s="61"/>
      <c r="H9" s="61"/>
      <c r="I9" s="61"/>
      <c r="J9" s="18"/>
      <c r="K9" s="18"/>
      <c r="L9" s="18"/>
      <c r="M9" s="19"/>
      <c r="N9" s="166"/>
    </row>
    <row r="10" spans="1:14" s="20" customFormat="1" ht="24" customHeight="1" x14ac:dyDescent="0.25">
      <c r="A10" s="18"/>
      <c r="B10" s="50"/>
      <c r="C10" s="51"/>
      <c r="D10" s="18"/>
      <c r="E10" s="154"/>
      <c r="F10" s="60"/>
      <c r="G10" s="61"/>
      <c r="H10" s="61"/>
      <c r="I10" s="61"/>
      <c r="J10" s="18"/>
      <c r="K10" s="18"/>
      <c r="L10" s="18"/>
      <c r="M10" s="19"/>
      <c r="N10" s="166"/>
    </row>
    <row r="11" spans="1:14" s="20" customFormat="1" ht="24" customHeight="1" x14ac:dyDescent="0.25">
      <c r="A11" s="18"/>
      <c r="B11" s="50"/>
      <c r="C11" s="51"/>
      <c r="D11" s="18"/>
      <c r="E11" s="154"/>
      <c r="F11" s="60"/>
      <c r="G11" s="61"/>
      <c r="H11" s="61"/>
      <c r="I11" s="61"/>
      <c r="J11" s="18"/>
      <c r="K11" s="18"/>
      <c r="L11" s="18"/>
      <c r="M11" s="19"/>
      <c r="N11" s="166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46" t="s">
        <v>104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11"/>
      <c r="B4" s="75" t="s">
        <v>92</v>
      </c>
      <c r="C4" s="44"/>
      <c r="D4" s="113"/>
      <c r="E4" s="113"/>
      <c r="F4" s="113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11"/>
      <c r="B5" s="16"/>
      <c r="C5" s="44"/>
      <c r="D5" s="113"/>
      <c r="E5" s="113"/>
      <c r="F5" s="113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11"/>
      <c r="B6" s="16"/>
      <c r="C6" s="44"/>
      <c r="D6" s="113"/>
      <c r="E6" s="113"/>
      <c r="F6" s="113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11"/>
      <c r="B7" s="16"/>
      <c r="C7" s="44"/>
      <c r="D7" s="113"/>
      <c r="E7" s="113"/>
      <c r="F7" s="113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11"/>
      <c r="B8" s="16"/>
      <c r="C8" s="44"/>
      <c r="D8" s="113"/>
      <c r="E8" s="113"/>
      <c r="F8" s="113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11"/>
      <c r="B9" s="16"/>
      <c r="C9" s="44"/>
      <c r="D9" s="113"/>
      <c r="E9" s="113"/>
      <c r="F9" s="113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11"/>
      <c r="B10" s="16"/>
      <c r="C10" s="44"/>
      <c r="D10" s="113"/>
      <c r="E10" s="113"/>
      <c r="F10" s="113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11"/>
      <c r="B11" s="16"/>
      <c r="C11" s="44"/>
      <c r="D11" s="113"/>
      <c r="E11" s="113"/>
      <c r="F11" s="113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11"/>
      <c r="B12" s="16"/>
      <c r="C12" s="44"/>
      <c r="D12" s="113"/>
      <c r="E12" s="113"/>
      <c r="F12" s="113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H17" sqref="H17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46" t="s">
        <v>103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7" customFormat="1" ht="24" customHeight="1" x14ac:dyDescent="0.15">
      <c r="A4" s="114"/>
      <c r="B4" s="75" t="s">
        <v>92</v>
      </c>
      <c r="C4" s="114"/>
      <c r="D4" s="114"/>
      <c r="E4" s="114"/>
      <c r="F4" s="114"/>
      <c r="G4" s="114"/>
      <c r="H4" s="114"/>
      <c r="I4" s="114"/>
      <c r="J4" s="114"/>
      <c r="K4" s="114"/>
      <c r="L4" s="112"/>
    </row>
    <row r="5" spans="1:12" s="107" customFormat="1" ht="24" customHeight="1" x14ac:dyDescent="0.15">
      <c r="A5" s="114"/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2"/>
    </row>
    <row r="6" spans="1:12" s="107" customFormat="1" ht="24" customHeight="1" x14ac:dyDescent="0.15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2"/>
    </row>
    <row r="7" spans="1:12" s="107" customFormat="1" ht="24" customHeight="1" x14ac:dyDescent="0.15">
      <c r="A7" s="114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2"/>
    </row>
    <row r="8" spans="1:12" s="107" customFormat="1" ht="24" customHeight="1" x14ac:dyDescent="0.15">
      <c r="A8" s="114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2"/>
    </row>
    <row r="9" spans="1:12" s="107" customFormat="1" ht="24" customHeight="1" x14ac:dyDescent="0.15">
      <c r="A9" s="114"/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2"/>
    </row>
    <row r="10" spans="1:12" s="107" customFormat="1" ht="24" customHeight="1" x14ac:dyDescent="0.15">
      <c r="A10" s="114"/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2"/>
    </row>
    <row r="11" spans="1:12" s="107" customFormat="1" ht="24" customHeight="1" x14ac:dyDescent="0.15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2"/>
    </row>
    <row r="12" spans="1:12" s="107" customFormat="1" ht="24" customHeight="1" x14ac:dyDescent="0.15">
      <c r="A12" s="114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2"/>
    </row>
    <row r="13" spans="1:12" s="107" customFormat="1" ht="24" customHeight="1" x14ac:dyDescent="0.15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2"/>
    </row>
    <row r="14" spans="1:12" s="107" customFormat="1" ht="24" customHeight="1" x14ac:dyDescent="0.15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2"/>
    </row>
    <row r="15" spans="1:12" s="107" customFormat="1" ht="24" customHeight="1" x14ac:dyDescent="0.15">
      <c r="A15" s="114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2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4"/>
  <sheetViews>
    <sheetView showGridLines="0" zoomScale="110" zoomScaleNormal="110" workbookViewId="0">
      <pane ySplit="3" topLeftCell="A20" activePane="bottomLeft" state="frozen"/>
      <selection activeCell="A3" sqref="A3:A4"/>
      <selection pane="bottomLeft" activeCell="N29" sqref="N29"/>
    </sheetView>
  </sheetViews>
  <sheetFormatPr defaultRowHeight="24" customHeight="1" x14ac:dyDescent="0.15"/>
  <cols>
    <col min="1" max="1" width="11.109375" style="80" customWidth="1"/>
    <col min="2" max="2" width="35.77734375" style="80" customWidth="1"/>
    <col min="3" max="3" width="20.77734375" style="80" customWidth="1"/>
    <col min="4" max="4" width="10.77734375" style="80" customWidth="1"/>
    <col min="5" max="8" width="9.33203125" style="159" customWidth="1"/>
    <col min="9" max="9" width="9.33203125" style="80" customWidth="1"/>
    <col min="10" max="10" width="9.6640625" style="80" customWidth="1"/>
    <col min="11" max="11" width="4.88671875" style="163" customWidth="1"/>
    <col min="12" max="12" width="8.88671875" style="88"/>
    <col min="13" max="16384" width="8.88671875" style="49"/>
  </cols>
  <sheetData>
    <row r="1" spans="1:13" ht="36" customHeight="1" x14ac:dyDescent="0.15">
      <c r="A1" s="76" t="s">
        <v>77</v>
      </c>
      <c r="B1" s="76"/>
      <c r="C1" s="76"/>
      <c r="D1" s="76"/>
      <c r="E1" s="158"/>
      <c r="F1" s="158"/>
      <c r="G1" s="158"/>
      <c r="H1" s="158"/>
      <c r="I1" s="76"/>
      <c r="J1" s="76"/>
      <c r="K1" s="164"/>
      <c r="L1" s="91"/>
      <c r="M1" s="92"/>
    </row>
    <row r="2" spans="1:13" ht="25.5" customHeight="1" x14ac:dyDescent="0.15">
      <c r="A2" s="53" t="s">
        <v>103</v>
      </c>
      <c r="B2" s="77"/>
      <c r="C2" s="77"/>
      <c r="D2" s="77"/>
      <c r="E2" s="78"/>
      <c r="F2" s="78"/>
      <c r="G2" s="78"/>
      <c r="H2" s="78"/>
      <c r="I2" s="49"/>
      <c r="J2" s="79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39" t="s">
        <v>106</v>
      </c>
      <c r="B4" s="178" t="s">
        <v>128</v>
      </c>
      <c r="C4" s="179" t="s">
        <v>108</v>
      </c>
      <c r="D4" s="208">
        <v>55200000</v>
      </c>
      <c r="E4" s="181" t="s">
        <v>119</v>
      </c>
      <c r="F4" s="176" t="s">
        <v>126</v>
      </c>
      <c r="G4" s="128" t="s">
        <v>127</v>
      </c>
      <c r="H4" s="177" t="s">
        <v>127</v>
      </c>
      <c r="I4" s="177" t="s">
        <v>127</v>
      </c>
      <c r="J4" s="150" t="s">
        <v>242</v>
      </c>
      <c r="K4" s="165"/>
    </row>
    <row r="5" spans="1:13" s="120" customFormat="1" ht="24" customHeight="1" x14ac:dyDescent="0.15">
      <c r="A5" s="39" t="s">
        <v>105</v>
      </c>
      <c r="B5" s="178" t="s">
        <v>139</v>
      </c>
      <c r="C5" s="182" t="s">
        <v>109</v>
      </c>
      <c r="D5" s="208">
        <v>1620000</v>
      </c>
      <c r="E5" s="181" t="s">
        <v>120</v>
      </c>
      <c r="F5" s="176" t="s">
        <v>126</v>
      </c>
      <c r="G5" s="129" t="s">
        <v>127</v>
      </c>
      <c r="H5" s="177" t="s">
        <v>127</v>
      </c>
      <c r="I5" s="177" t="s">
        <v>127</v>
      </c>
      <c r="J5" s="150" t="s">
        <v>242</v>
      </c>
      <c r="K5" s="165"/>
      <c r="L5" s="88"/>
    </row>
    <row r="6" spans="1:13" s="120" customFormat="1" ht="24" customHeight="1" x14ac:dyDescent="0.15">
      <c r="A6" s="39" t="s">
        <v>105</v>
      </c>
      <c r="B6" s="178" t="s">
        <v>138</v>
      </c>
      <c r="C6" s="182" t="s">
        <v>109</v>
      </c>
      <c r="D6" s="208">
        <v>4440000</v>
      </c>
      <c r="E6" s="181" t="s">
        <v>120</v>
      </c>
      <c r="F6" s="176" t="s">
        <v>126</v>
      </c>
      <c r="G6" s="129" t="s">
        <v>127</v>
      </c>
      <c r="H6" s="177" t="s">
        <v>127</v>
      </c>
      <c r="I6" s="177" t="s">
        <v>127</v>
      </c>
      <c r="J6" s="150" t="s">
        <v>242</v>
      </c>
      <c r="K6" s="165"/>
      <c r="L6" s="88"/>
    </row>
    <row r="7" spans="1:13" s="120" customFormat="1" ht="24" customHeight="1" x14ac:dyDescent="0.15">
      <c r="A7" s="39" t="s">
        <v>105</v>
      </c>
      <c r="B7" s="178" t="s">
        <v>137</v>
      </c>
      <c r="C7" s="182" t="s">
        <v>110</v>
      </c>
      <c r="D7" s="208">
        <v>13800000</v>
      </c>
      <c r="E7" s="181" t="s">
        <v>121</v>
      </c>
      <c r="F7" s="176" t="s">
        <v>126</v>
      </c>
      <c r="G7" s="129" t="s">
        <v>127</v>
      </c>
      <c r="H7" s="177" t="s">
        <v>127</v>
      </c>
      <c r="I7" s="177" t="s">
        <v>127</v>
      </c>
      <c r="J7" s="150" t="s">
        <v>242</v>
      </c>
      <c r="K7" s="165"/>
      <c r="L7" s="88"/>
    </row>
    <row r="8" spans="1:13" s="120" customFormat="1" ht="24" customHeight="1" x14ac:dyDescent="0.15">
      <c r="A8" s="39" t="s">
        <v>105</v>
      </c>
      <c r="B8" s="178" t="s">
        <v>130</v>
      </c>
      <c r="C8" s="182" t="s">
        <v>111</v>
      </c>
      <c r="D8" s="208">
        <v>2904000</v>
      </c>
      <c r="E8" s="181" t="s">
        <v>122</v>
      </c>
      <c r="F8" s="176" t="s">
        <v>126</v>
      </c>
      <c r="G8" s="129" t="s">
        <v>127</v>
      </c>
      <c r="H8" s="177" t="s">
        <v>127</v>
      </c>
      <c r="I8" s="177" t="s">
        <v>127</v>
      </c>
      <c r="J8" s="150" t="s">
        <v>242</v>
      </c>
      <c r="K8" s="165"/>
      <c r="L8" s="88"/>
    </row>
    <row r="9" spans="1:13" s="120" customFormat="1" ht="24" customHeight="1" x14ac:dyDescent="0.15">
      <c r="A9" s="39" t="s">
        <v>105</v>
      </c>
      <c r="B9" s="178" t="s">
        <v>129</v>
      </c>
      <c r="C9" s="182" t="s">
        <v>112</v>
      </c>
      <c r="D9" s="208">
        <v>7401240</v>
      </c>
      <c r="E9" s="181" t="s">
        <v>122</v>
      </c>
      <c r="F9" s="176" t="s">
        <v>126</v>
      </c>
      <c r="G9" s="129" t="s">
        <v>127</v>
      </c>
      <c r="H9" s="177" t="s">
        <v>127</v>
      </c>
      <c r="I9" s="177" t="s">
        <v>127</v>
      </c>
      <c r="J9" s="150" t="s">
        <v>242</v>
      </c>
      <c r="K9" s="165"/>
      <c r="L9" s="88"/>
    </row>
    <row r="10" spans="1:13" s="120" customFormat="1" ht="24" customHeight="1" x14ac:dyDescent="0.15">
      <c r="A10" s="39" t="s">
        <v>105</v>
      </c>
      <c r="B10" s="178" t="s">
        <v>131</v>
      </c>
      <c r="C10" s="182" t="s">
        <v>113</v>
      </c>
      <c r="D10" s="208">
        <v>5400000</v>
      </c>
      <c r="E10" s="181" t="s">
        <v>123</v>
      </c>
      <c r="F10" s="176" t="s">
        <v>126</v>
      </c>
      <c r="G10" s="129" t="s">
        <v>127</v>
      </c>
      <c r="H10" s="177" t="s">
        <v>127</v>
      </c>
      <c r="I10" s="177" t="s">
        <v>127</v>
      </c>
      <c r="J10" s="150" t="s">
        <v>242</v>
      </c>
      <c r="K10" s="165"/>
      <c r="L10" s="88"/>
    </row>
    <row r="11" spans="1:13" s="120" customFormat="1" ht="24" customHeight="1" x14ac:dyDescent="0.15">
      <c r="A11" s="39" t="s">
        <v>105</v>
      </c>
      <c r="B11" s="183" t="s">
        <v>132</v>
      </c>
      <c r="C11" s="182" t="s">
        <v>114</v>
      </c>
      <c r="D11" s="208">
        <v>4129860</v>
      </c>
      <c r="E11" s="181" t="s">
        <v>124</v>
      </c>
      <c r="F11" s="176" t="s">
        <v>126</v>
      </c>
      <c r="G11" s="176" t="s">
        <v>127</v>
      </c>
      <c r="H11" s="177" t="s">
        <v>127</v>
      </c>
      <c r="I11" s="177" t="s">
        <v>127</v>
      </c>
      <c r="J11" s="161" t="s">
        <v>143</v>
      </c>
      <c r="K11" s="165"/>
      <c r="L11" s="88"/>
    </row>
    <row r="12" spans="1:13" s="120" customFormat="1" ht="24" customHeight="1" x14ac:dyDescent="0.15">
      <c r="A12" s="39" t="s">
        <v>105</v>
      </c>
      <c r="B12" s="183" t="s">
        <v>133</v>
      </c>
      <c r="C12" s="182" t="s">
        <v>115</v>
      </c>
      <c r="D12" s="208">
        <v>4716000</v>
      </c>
      <c r="E12" s="181" t="s">
        <v>124</v>
      </c>
      <c r="F12" s="176" t="s">
        <v>126</v>
      </c>
      <c r="G12" s="129" t="s">
        <v>127</v>
      </c>
      <c r="H12" s="177" t="s">
        <v>127</v>
      </c>
      <c r="I12" s="177" t="s">
        <v>127</v>
      </c>
      <c r="J12" s="150" t="s">
        <v>242</v>
      </c>
      <c r="K12" s="165"/>
      <c r="L12" s="88"/>
    </row>
    <row r="13" spans="1:13" s="120" customFormat="1" ht="24" customHeight="1" x14ac:dyDescent="0.15">
      <c r="A13" s="39" t="s">
        <v>105</v>
      </c>
      <c r="B13" s="183" t="s">
        <v>134</v>
      </c>
      <c r="C13" s="182" t="s">
        <v>116</v>
      </c>
      <c r="D13" s="208">
        <v>6600000</v>
      </c>
      <c r="E13" s="181" t="s">
        <v>124</v>
      </c>
      <c r="F13" s="176" t="s">
        <v>126</v>
      </c>
      <c r="G13" s="129" t="s">
        <v>127</v>
      </c>
      <c r="H13" s="177" t="s">
        <v>127</v>
      </c>
      <c r="I13" s="177" t="s">
        <v>127</v>
      </c>
      <c r="J13" s="150" t="s">
        <v>242</v>
      </c>
      <c r="K13" s="165"/>
      <c r="L13" s="88"/>
    </row>
    <row r="14" spans="1:13" s="120" customFormat="1" ht="24" customHeight="1" x14ac:dyDescent="0.15">
      <c r="A14" s="39" t="s">
        <v>105</v>
      </c>
      <c r="B14" s="183" t="s">
        <v>135</v>
      </c>
      <c r="C14" s="182" t="s">
        <v>116</v>
      </c>
      <c r="D14" s="208">
        <v>2656200</v>
      </c>
      <c r="E14" s="181" t="s">
        <v>124</v>
      </c>
      <c r="F14" s="176" t="s">
        <v>126</v>
      </c>
      <c r="G14" s="129" t="s">
        <v>127</v>
      </c>
      <c r="H14" s="177" t="s">
        <v>127</v>
      </c>
      <c r="I14" s="177" t="s">
        <v>127</v>
      </c>
      <c r="J14" s="150" t="s">
        <v>242</v>
      </c>
      <c r="K14" s="165"/>
      <c r="L14" s="88"/>
    </row>
    <row r="15" spans="1:13" s="120" customFormat="1" ht="24" customHeight="1" x14ac:dyDescent="0.15">
      <c r="A15" s="39" t="s">
        <v>105</v>
      </c>
      <c r="B15" s="183" t="s">
        <v>136</v>
      </c>
      <c r="C15" s="207" t="s">
        <v>117</v>
      </c>
      <c r="D15" s="208">
        <v>7977600</v>
      </c>
      <c r="E15" s="181" t="s">
        <v>124</v>
      </c>
      <c r="F15" s="176" t="s">
        <v>126</v>
      </c>
      <c r="G15" s="129" t="s">
        <v>127</v>
      </c>
      <c r="H15" s="177" t="s">
        <v>127</v>
      </c>
      <c r="I15" s="177" t="s">
        <v>127</v>
      </c>
      <c r="J15" s="150" t="s">
        <v>242</v>
      </c>
      <c r="K15" s="165"/>
      <c r="L15" s="88"/>
    </row>
    <row r="16" spans="1:13" s="120" customFormat="1" ht="24" customHeight="1" x14ac:dyDescent="0.15">
      <c r="A16" s="39" t="s">
        <v>106</v>
      </c>
      <c r="B16" s="183" t="s">
        <v>140</v>
      </c>
      <c r="C16" s="207" t="s">
        <v>118</v>
      </c>
      <c r="D16" s="208">
        <v>442167590</v>
      </c>
      <c r="E16" s="181" t="s">
        <v>125</v>
      </c>
      <c r="F16" s="176" t="s">
        <v>126</v>
      </c>
      <c r="G16" s="176" t="s">
        <v>127</v>
      </c>
      <c r="H16" s="131" t="s">
        <v>127</v>
      </c>
      <c r="I16" s="177" t="s">
        <v>127</v>
      </c>
      <c r="J16" s="150" t="s">
        <v>242</v>
      </c>
      <c r="K16" s="165"/>
      <c r="L16" s="88"/>
    </row>
    <row r="17" spans="1:12" s="120" customFormat="1" ht="24" customHeight="1" x14ac:dyDescent="0.15">
      <c r="A17" s="39" t="s">
        <v>105</v>
      </c>
      <c r="B17" s="225" t="s">
        <v>244</v>
      </c>
      <c r="C17" s="205" t="s">
        <v>256</v>
      </c>
      <c r="D17" s="208">
        <v>1100000</v>
      </c>
      <c r="E17" s="181" t="s">
        <v>270</v>
      </c>
      <c r="F17" s="223" t="s">
        <v>271</v>
      </c>
      <c r="G17" s="223" t="s">
        <v>272</v>
      </c>
      <c r="H17" s="224" t="s">
        <v>272</v>
      </c>
      <c r="I17" s="177" t="s">
        <v>127</v>
      </c>
      <c r="J17" s="215" t="s">
        <v>326</v>
      </c>
      <c r="K17" s="165"/>
      <c r="L17" s="88"/>
    </row>
    <row r="18" spans="1:12" s="120" customFormat="1" ht="24" customHeight="1" x14ac:dyDescent="0.15">
      <c r="A18" s="39" t="s">
        <v>105</v>
      </c>
      <c r="B18" s="225" t="s">
        <v>257</v>
      </c>
      <c r="C18" s="205" t="s">
        <v>258</v>
      </c>
      <c r="D18" s="208">
        <v>2420000</v>
      </c>
      <c r="E18" s="181" t="s">
        <v>273</v>
      </c>
      <c r="F18" s="223" t="s">
        <v>274</v>
      </c>
      <c r="G18" s="223" t="s">
        <v>243</v>
      </c>
      <c r="H18" s="224" t="s">
        <v>243</v>
      </c>
      <c r="I18" s="224" t="s">
        <v>304</v>
      </c>
      <c r="J18" s="215" t="s">
        <v>320</v>
      </c>
      <c r="K18" s="165"/>
      <c r="L18" s="88"/>
    </row>
    <row r="19" spans="1:12" s="120" customFormat="1" ht="24" customHeight="1" x14ac:dyDescent="0.15">
      <c r="A19" s="39" t="s">
        <v>105</v>
      </c>
      <c r="B19" s="225" t="s">
        <v>245</v>
      </c>
      <c r="C19" s="206" t="s">
        <v>259</v>
      </c>
      <c r="D19" s="208">
        <v>1800000</v>
      </c>
      <c r="E19" s="181" t="s">
        <v>275</v>
      </c>
      <c r="F19" s="223" t="s">
        <v>276</v>
      </c>
      <c r="G19" s="223" t="s">
        <v>277</v>
      </c>
      <c r="H19" s="224" t="s">
        <v>277</v>
      </c>
      <c r="I19" s="224" t="s">
        <v>319</v>
      </c>
      <c r="J19" s="215" t="s">
        <v>337</v>
      </c>
      <c r="K19" s="165"/>
      <c r="L19" s="88"/>
    </row>
    <row r="20" spans="1:12" s="120" customFormat="1" ht="24" customHeight="1" x14ac:dyDescent="0.15">
      <c r="A20" s="39" t="s">
        <v>106</v>
      </c>
      <c r="B20" s="225" t="s">
        <v>246</v>
      </c>
      <c r="C20" s="205" t="s">
        <v>260</v>
      </c>
      <c r="D20" s="208">
        <v>29536000</v>
      </c>
      <c r="E20" s="181" t="s">
        <v>278</v>
      </c>
      <c r="F20" s="223" t="s">
        <v>278</v>
      </c>
      <c r="G20" s="223" t="s">
        <v>279</v>
      </c>
      <c r="H20" s="224" t="s">
        <v>272</v>
      </c>
      <c r="I20" s="224" t="s">
        <v>302</v>
      </c>
      <c r="J20" s="216" t="s">
        <v>320</v>
      </c>
      <c r="K20" s="165"/>
      <c r="L20" s="88"/>
    </row>
    <row r="21" spans="1:12" s="120" customFormat="1" ht="24" customHeight="1" x14ac:dyDescent="0.15">
      <c r="A21" s="39" t="s">
        <v>105</v>
      </c>
      <c r="B21" s="225" t="s">
        <v>247</v>
      </c>
      <c r="C21" s="226" t="s">
        <v>261</v>
      </c>
      <c r="D21" s="227">
        <v>2700000</v>
      </c>
      <c r="E21" s="181" t="s">
        <v>280</v>
      </c>
      <c r="F21" s="223" t="s">
        <v>281</v>
      </c>
      <c r="G21" s="223" t="s">
        <v>282</v>
      </c>
      <c r="H21" s="224" t="s">
        <v>304</v>
      </c>
      <c r="I21" s="224" t="s">
        <v>304</v>
      </c>
      <c r="J21" s="215" t="s">
        <v>306</v>
      </c>
      <c r="K21" s="165"/>
      <c r="L21" s="88"/>
    </row>
    <row r="22" spans="1:12" s="120" customFormat="1" ht="24" customHeight="1" x14ac:dyDescent="0.15">
      <c r="A22" s="39" t="s">
        <v>105</v>
      </c>
      <c r="B22" s="225" t="s">
        <v>248</v>
      </c>
      <c r="C22" s="207" t="s">
        <v>262</v>
      </c>
      <c r="D22" s="227">
        <v>1770000</v>
      </c>
      <c r="E22" s="228" t="s">
        <v>283</v>
      </c>
      <c r="F22" s="223" t="s">
        <v>297</v>
      </c>
      <c r="G22" s="229" t="s">
        <v>290</v>
      </c>
      <c r="H22" s="229" t="s">
        <v>290</v>
      </c>
      <c r="I22" s="224" t="s">
        <v>300</v>
      </c>
      <c r="J22" s="215" t="s">
        <v>300</v>
      </c>
      <c r="K22" s="165"/>
      <c r="L22" s="88"/>
    </row>
    <row r="23" spans="1:12" s="120" customFormat="1" ht="24" customHeight="1" x14ac:dyDescent="0.15">
      <c r="A23" s="39" t="s">
        <v>105</v>
      </c>
      <c r="B23" s="225" t="s">
        <v>249</v>
      </c>
      <c r="C23" s="226" t="s">
        <v>263</v>
      </c>
      <c r="D23" s="227">
        <v>1980000</v>
      </c>
      <c r="E23" s="228" t="s">
        <v>284</v>
      </c>
      <c r="F23" s="223" t="s">
        <v>297</v>
      </c>
      <c r="G23" s="229" t="s">
        <v>291</v>
      </c>
      <c r="H23" s="229" t="s">
        <v>288</v>
      </c>
      <c r="I23" s="224" t="s">
        <v>243</v>
      </c>
      <c r="J23" s="215" t="s">
        <v>323</v>
      </c>
      <c r="K23" s="165"/>
      <c r="L23" s="88"/>
    </row>
    <row r="24" spans="1:12" s="120" customFormat="1" ht="24" customHeight="1" x14ac:dyDescent="0.15">
      <c r="A24" s="39" t="s">
        <v>105</v>
      </c>
      <c r="B24" s="225" t="s">
        <v>250</v>
      </c>
      <c r="C24" s="230" t="s">
        <v>264</v>
      </c>
      <c r="D24" s="227">
        <v>1710000</v>
      </c>
      <c r="E24" s="228" t="s">
        <v>285</v>
      </c>
      <c r="F24" s="223" t="s">
        <v>299</v>
      </c>
      <c r="G24" s="229" t="s">
        <v>288</v>
      </c>
      <c r="H24" s="229" t="s">
        <v>287</v>
      </c>
      <c r="I24" s="224" t="s">
        <v>305</v>
      </c>
      <c r="J24" s="215" t="s">
        <v>305</v>
      </c>
      <c r="K24" s="165"/>
      <c r="L24" s="88"/>
    </row>
    <row r="25" spans="1:12" s="120" customFormat="1" ht="24" customHeight="1" x14ac:dyDescent="0.15">
      <c r="A25" s="39" t="s">
        <v>105</v>
      </c>
      <c r="B25" s="225" t="s">
        <v>251</v>
      </c>
      <c r="C25" s="207" t="s">
        <v>265</v>
      </c>
      <c r="D25" s="227">
        <v>2581000</v>
      </c>
      <c r="E25" s="228" t="s">
        <v>285</v>
      </c>
      <c r="F25" s="223" t="s">
        <v>298</v>
      </c>
      <c r="G25" s="229" t="s">
        <v>292</v>
      </c>
      <c r="H25" s="229" t="s">
        <v>292</v>
      </c>
      <c r="I25" s="224" t="s">
        <v>302</v>
      </c>
      <c r="J25" s="215" t="s">
        <v>322</v>
      </c>
      <c r="K25" s="165"/>
      <c r="L25" s="88"/>
    </row>
    <row r="26" spans="1:12" s="120" customFormat="1" ht="24" customHeight="1" x14ac:dyDescent="0.15">
      <c r="A26" s="39" t="s">
        <v>105</v>
      </c>
      <c r="B26" s="225" t="s">
        <v>252</v>
      </c>
      <c r="C26" s="230" t="s">
        <v>266</v>
      </c>
      <c r="D26" s="227">
        <v>1980000</v>
      </c>
      <c r="E26" s="228" t="s">
        <v>286</v>
      </c>
      <c r="F26" s="223" t="s">
        <v>300</v>
      </c>
      <c r="G26" s="229" t="s">
        <v>293</v>
      </c>
      <c r="H26" s="229" t="s">
        <v>293</v>
      </c>
      <c r="I26" s="224" t="s">
        <v>301</v>
      </c>
      <c r="J26" s="215" t="s">
        <v>301</v>
      </c>
      <c r="K26" s="165"/>
      <c r="L26" s="88"/>
    </row>
    <row r="27" spans="1:12" s="120" customFormat="1" ht="24" customHeight="1" x14ac:dyDescent="0.15">
      <c r="A27" s="39" t="s">
        <v>105</v>
      </c>
      <c r="B27" s="231" t="s">
        <v>253</v>
      </c>
      <c r="C27" s="205" t="s">
        <v>267</v>
      </c>
      <c r="D27" s="227">
        <v>4958000</v>
      </c>
      <c r="E27" s="228" t="s">
        <v>287</v>
      </c>
      <c r="F27" s="223" t="s">
        <v>301</v>
      </c>
      <c r="G27" s="229" t="s">
        <v>294</v>
      </c>
      <c r="H27" s="229" t="s">
        <v>294</v>
      </c>
      <c r="I27" s="224" t="s">
        <v>321</v>
      </c>
      <c r="J27" s="215" t="s">
        <v>320</v>
      </c>
      <c r="K27" s="165"/>
      <c r="L27" s="88"/>
    </row>
    <row r="28" spans="1:12" s="120" customFormat="1" ht="24" customHeight="1" x14ac:dyDescent="0.15">
      <c r="A28" s="39" t="s">
        <v>105</v>
      </c>
      <c r="B28" s="225" t="s">
        <v>254</v>
      </c>
      <c r="C28" s="205" t="s">
        <v>268</v>
      </c>
      <c r="D28" s="227">
        <v>2600000</v>
      </c>
      <c r="E28" s="228" t="s">
        <v>288</v>
      </c>
      <c r="F28" s="223" t="s">
        <v>302</v>
      </c>
      <c r="G28" s="229" t="s">
        <v>295</v>
      </c>
      <c r="H28" s="229" t="s">
        <v>295</v>
      </c>
      <c r="I28" s="224" t="s">
        <v>320</v>
      </c>
      <c r="J28" s="215" t="s">
        <v>335</v>
      </c>
      <c r="K28" s="165"/>
      <c r="L28" s="88"/>
    </row>
    <row r="29" spans="1:12" s="120" customFormat="1" ht="24" customHeight="1" x14ac:dyDescent="0.15">
      <c r="A29" s="39" t="s">
        <v>105</v>
      </c>
      <c r="B29" s="225" t="s">
        <v>255</v>
      </c>
      <c r="C29" s="207" t="s">
        <v>269</v>
      </c>
      <c r="D29" s="227">
        <v>600000</v>
      </c>
      <c r="E29" s="228" t="s">
        <v>289</v>
      </c>
      <c r="F29" s="223" t="s">
        <v>303</v>
      </c>
      <c r="G29" s="229" t="s">
        <v>296</v>
      </c>
      <c r="H29" s="229" t="s">
        <v>296</v>
      </c>
      <c r="I29" s="224" t="s">
        <v>320</v>
      </c>
      <c r="J29" s="215" t="s">
        <v>339</v>
      </c>
      <c r="K29" s="165"/>
      <c r="L29" s="88"/>
    </row>
    <row r="1048424" spans="10:10" ht="24" customHeight="1" x14ac:dyDescent="0.15">
      <c r="J1048424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33"/>
  <sheetViews>
    <sheetView showGridLines="0" zoomScale="110" zoomScaleNormal="110" workbookViewId="0">
      <pane ySplit="3" topLeftCell="A21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80" customWidth="1"/>
    <col min="2" max="2" width="35.77734375" style="83" customWidth="1"/>
    <col min="3" max="3" width="20.77734375" style="84" customWidth="1"/>
    <col min="4" max="4" width="10.77734375" style="85" customWidth="1"/>
    <col min="5" max="6" width="9.33203125" style="86" customWidth="1"/>
    <col min="7" max="7" width="10.6640625" style="86" customWidth="1"/>
    <col min="8" max="8" width="9.33203125" style="86" customWidth="1"/>
    <col min="9" max="9" width="9.33203125" style="80" customWidth="1"/>
    <col min="10" max="11" width="8.88671875" style="87" customWidth="1"/>
    <col min="12" max="16384" width="8.88671875" style="87"/>
  </cols>
  <sheetData>
    <row r="1" spans="1:11" ht="36" customHeight="1" x14ac:dyDescent="0.15">
      <c r="A1" s="76" t="s">
        <v>17</v>
      </c>
      <c r="B1" s="76"/>
      <c r="C1" s="76"/>
      <c r="D1" s="76"/>
      <c r="E1" s="76"/>
      <c r="F1" s="76"/>
      <c r="G1" s="76"/>
      <c r="H1" s="76"/>
      <c r="I1" s="76"/>
    </row>
    <row r="2" spans="1:11" ht="25.5" customHeight="1" x14ac:dyDescent="0.15">
      <c r="A2" s="53" t="s">
        <v>103</v>
      </c>
      <c r="B2" s="81"/>
      <c r="C2" s="81"/>
      <c r="D2" s="82"/>
      <c r="E2" s="82"/>
      <c r="F2" s="82"/>
      <c r="G2" s="82"/>
      <c r="H2" s="82"/>
      <c r="I2" s="79" t="s">
        <v>144</v>
      </c>
    </row>
    <row r="3" spans="1:11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2" t="s">
        <v>101</v>
      </c>
    </row>
    <row r="4" spans="1:11" s="88" customFormat="1" ht="24" customHeight="1" x14ac:dyDescent="0.15">
      <c r="A4" s="130" t="s">
        <v>106</v>
      </c>
      <c r="B4" s="171" t="s">
        <v>128</v>
      </c>
      <c r="C4" s="173" t="s">
        <v>108</v>
      </c>
      <c r="D4" s="175">
        <v>55200000</v>
      </c>
      <c r="E4" s="128"/>
      <c r="F4" s="40"/>
      <c r="G4" s="40">
        <v>3048000</v>
      </c>
      <c r="H4" s="116">
        <f t="shared" ref="H4:H5" si="0">SUM(F4,G4)</f>
        <v>3048000</v>
      </c>
      <c r="I4" s="186" t="s">
        <v>330</v>
      </c>
      <c r="J4" s="163"/>
    </row>
    <row r="5" spans="1:11" s="88" customFormat="1" ht="24" customHeight="1" x14ac:dyDescent="0.15">
      <c r="A5" s="39" t="s">
        <v>105</v>
      </c>
      <c r="B5" s="171" t="s">
        <v>139</v>
      </c>
      <c r="C5" s="174" t="s">
        <v>109</v>
      </c>
      <c r="D5" s="175">
        <v>1620000</v>
      </c>
      <c r="E5" s="129"/>
      <c r="F5" s="40"/>
      <c r="G5" s="42">
        <v>135000</v>
      </c>
      <c r="H5" s="116">
        <f t="shared" si="0"/>
        <v>135000</v>
      </c>
      <c r="I5" s="186" t="s">
        <v>330</v>
      </c>
      <c r="J5" s="163"/>
    </row>
    <row r="6" spans="1:11" s="88" customFormat="1" ht="24" customHeight="1" x14ac:dyDescent="0.15">
      <c r="A6" s="39" t="s">
        <v>105</v>
      </c>
      <c r="B6" s="171" t="s">
        <v>138</v>
      </c>
      <c r="C6" s="174" t="s">
        <v>109</v>
      </c>
      <c r="D6" s="175">
        <v>4440000</v>
      </c>
      <c r="E6" s="129"/>
      <c r="F6" s="40"/>
      <c r="G6" s="42">
        <v>370000</v>
      </c>
      <c r="H6" s="116">
        <f t="shared" ref="H6" si="1">SUM(F6,G6)</f>
        <v>370000</v>
      </c>
      <c r="I6" s="186" t="s">
        <v>332</v>
      </c>
      <c r="J6" s="163"/>
    </row>
    <row r="7" spans="1:11" s="88" customFormat="1" ht="24" customHeight="1" x14ac:dyDescent="0.15">
      <c r="A7" s="39" t="s">
        <v>105</v>
      </c>
      <c r="B7" s="171" t="s">
        <v>137</v>
      </c>
      <c r="C7" s="174" t="s">
        <v>110</v>
      </c>
      <c r="D7" s="175">
        <v>13800000</v>
      </c>
      <c r="E7" s="129"/>
      <c r="F7" s="40"/>
      <c r="G7" s="42">
        <v>840000</v>
      </c>
      <c r="H7" s="116">
        <f t="shared" ref="H7:H31" si="2">SUM(F7,G7)</f>
        <v>840000</v>
      </c>
      <c r="I7" s="186" t="s">
        <v>334</v>
      </c>
      <c r="J7" s="163"/>
    </row>
    <row r="8" spans="1:11" s="88" customFormat="1" ht="24" customHeight="1" x14ac:dyDescent="0.15">
      <c r="A8" s="39" t="s">
        <v>105</v>
      </c>
      <c r="B8" s="171" t="s">
        <v>130</v>
      </c>
      <c r="C8" s="174" t="s">
        <v>111</v>
      </c>
      <c r="D8" s="175">
        <v>2904000</v>
      </c>
      <c r="E8" s="129"/>
      <c r="F8" s="40"/>
      <c r="G8" s="43">
        <v>242000</v>
      </c>
      <c r="H8" s="116">
        <f t="shared" si="2"/>
        <v>242000</v>
      </c>
      <c r="I8" s="186" t="s">
        <v>333</v>
      </c>
      <c r="J8" s="163"/>
    </row>
    <row r="9" spans="1:11" s="118" customFormat="1" ht="24" customHeight="1" x14ac:dyDescent="0.15">
      <c r="A9" s="39" t="s">
        <v>105</v>
      </c>
      <c r="B9" s="171" t="s">
        <v>129</v>
      </c>
      <c r="C9" s="174" t="s">
        <v>112</v>
      </c>
      <c r="D9" s="175">
        <v>7401240</v>
      </c>
      <c r="E9" s="129"/>
      <c r="F9" s="116"/>
      <c r="G9" s="41">
        <v>616770</v>
      </c>
      <c r="H9" s="116">
        <f t="shared" si="2"/>
        <v>616770</v>
      </c>
      <c r="I9" s="186" t="s">
        <v>330</v>
      </c>
      <c r="J9" s="163"/>
    </row>
    <row r="10" spans="1:11" s="118" customFormat="1" ht="24" customHeight="1" x14ac:dyDescent="0.15">
      <c r="A10" s="39" t="s">
        <v>105</v>
      </c>
      <c r="B10" s="171" t="s">
        <v>131</v>
      </c>
      <c r="C10" s="174" t="s">
        <v>113</v>
      </c>
      <c r="D10" s="175">
        <v>5400000</v>
      </c>
      <c r="E10" s="129"/>
      <c r="F10" s="116"/>
      <c r="G10" s="41">
        <v>450000</v>
      </c>
      <c r="H10" s="116">
        <f t="shared" si="2"/>
        <v>450000</v>
      </c>
      <c r="I10" s="186" t="s">
        <v>336</v>
      </c>
      <c r="J10" s="163"/>
    </row>
    <row r="11" spans="1:11" s="118" customFormat="1" ht="24" customHeight="1" x14ac:dyDescent="0.15">
      <c r="A11" s="39" t="s">
        <v>105</v>
      </c>
      <c r="B11" s="172" t="s">
        <v>132</v>
      </c>
      <c r="C11" s="174" t="s">
        <v>114</v>
      </c>
      <c r="D11" s="175">
        <v>4129860</v>
      </c>
      <c r="E11" s="176"/>
      <c r="F11" s="187"/>
      <c r="G11" s="188">
        <v>688310</v>
      </c>
      <c r="H11" s="187">
        <f t="shared" si="2"/>
        <v>688310</v>
      </c>
      <c r="I11" s="161" t="s">
        <v>331</v>
      </c>
      <c r="J11" s="163"/>
      <c r="K11" s="117"/>
    </row>
    <row r="12" spans="1:11" s="88" customFormat="1" ht="24" customHeight="1" x14ac:dyDescent="0.15">
      <c r="A12" s="39" t="s">
        <v>105</v>
      </c>
      <c r="B12" s="172" t="s">
        <v>133</v>
      </c>
      <c r="C12" s="174" t="s">
        <v>115</v>
      </c>
      <c r="D12" s="175">
        <v>4716000</v>
      </c>
      <c r="E12" s="129"/>
      <c r="F12" s="40"/>
      <c r="G12" s="43">
        <v>393000</v>
      </c>
      <c r="H12" s="116">
        <f t="shared" si="2"/>
        <v>393000</v>
      </c>
      <c r="I12" s="186" t="s">
        <v>336</v>
      </c>
      <c r="J12" s="163"/>
    </row>
    <row r="13" spans="1:11" s="88" customFormat="1" ht="24" customHeight="1" x14ac:dyDescent="0.15">
      <c r="A13" s="39" t="s">
        <v>105</v>
      </c>
      <c r="B13" s="172" t="s">
        <v>141</v>
      </c>
      <c r="C13" s="174" t="s">
        <v>116</v>
      </c>
      <c r="D13" s="180">
        <v>6600000</v>
      </c>
      <c r="E13" s="129"/>
      <c r="F13" s="185"/>
      <c r="G13" s="184">
        <v>550000</v>
      </c>
      <c r="H13" s="116">
        <f t="shared" ref="H13:H14" si="3">SUM(F13,G13)</f>
        <v>550000</v>
      </c>
      <c r="I13" s="186" t="s">
        <v>330</v>
      </c>
      <c r="J13" s="163"/>
    </row>
    <row r="14" spans="1:11" s="88" customFormat="1" ht="24" customHeight="1" x14ac:dyDescent="0.15">
      <c r="A14" s="39" t="s">
        <v>105</v>
      </c>
      <c r="B14" s="172" t="s">
        <v>142</v>
      </c>
      <c r="C14" s="174" t="s">
        <v>116</v>
      </c>
      <c r="D14" s="180">
        <v>2656200</v>
      </c>
      <c r="E14" s="129"/>
      <c r="F14" s="43"/>
      <c r="G14" s="43">
        <v>236080</v>
      </c>
      <c r="H14" s="116">
        <f t="shared" si="3"/>
        <v>236080</v>
      </c>
      <c r="I14" s="186" t="s">
        <v>330</v>
      </c>
      <c r="J14" s="163"/>
    </row>
    <row r="15" spans="1:11" s="88" customFormat="1" ht="24" customHeight="1" x14ac:dyDescent="0.15">
      <c r="A15" s="39" t="s">
        <v>105</v>
      </c>
      <c r="B15" s="172" t="s">
        <v>136</v>
      </c>
      <c r="C15" s="200" t="s">
        <v>117</v>
      </c>
      <c r="D15" s="175">
        <v>7977600</v>
      </c>
      <c r="E15" s="129"/>
      <c r="F15" s="68"/>
      <c r="G15" s="43">
        <v>664800</v>
      </c>
      <c r="H15" s="116">
        <f t="shared" si="2"/>
        <v>664800</v>
      </c>
      <c r="I15" s="186" t="s">
        <v>333</v>
      </c>
      <c r="J15" s="163"/>
    </row>
    <row r="16" spans="1:11" s="88" customFormat="1" ht="24" customHeight="1" x14ac:dyDescent="0.15">
      <c r="A16" s="39" t="s">
        <v>106</v>
      </c>
      <c r="B16" s="172" t="s">
        <v>140</v>
      </c>
      <c r="C16" s="200" t="s">
        <v>118</v>
      </c>
      <c r="D16" s="175">
        <v>442167590</v>
      </c>
      <c r="E16" s="152"/>
      <c r="F16" s="151"/>
      <c r="G16" s="43">
        <v>70094560</v>
      </c>
      <c r="H16" s="116">
        <f t="shared" si="2"/>
        <v>70094560</v>
      </c>
      <c r="I16" s="186" t="s">
        <v>338</v>
      </c>
      <c r="J16" s="163"/>
    </row>
    <row r="17" spans="1:10" s="88" customFormat="1" ht="24" customHeight="1" x14ac:dyDescent="0.15">
      <c r="A17" s="39" t="s">
        <v>105</v>
      </c>
      <c r="B17" s="232" t="s">
        <v>244</v>
      </c>
      <c r="C17" s="200" t="s">
        <v>318</v>
      </c>
      <c r="D17" s="175">
        <v>1100000</v>
      </c>
      <c r="E17" s="152"/>
      <c r="F17" s="151"/>
      <c r="G17" s="175">
        <v>1100000</v>
      </c>
      <c r="H17" s="116">
        <f t="shared" si="2"/>
        <v>1100000</v>
      </c>
      <c r="I17" s="186" t="s">
        <v>326</v>
      </c>
      <c r="J17" s="163"/>
    </row>
    <row r="18" spans="1:10" s="88" customFormat="1" ht="24" customHeight="1" x14ac:dyDescent="0.15">
      <c r="A18" s="39" t="s">
        <v>105</v>
      </c>
      <c r="B18" s="232" t="s">
        <v>308</v>
      </c>
      <c r="C18" s="200" t="s">
        <v>315</v>
      </c>
      <c r="D18" s="175">
        <v>18300000</v>
      </c>
      <c r="E18" s="152"/>
      <c r="F18" s="151"/>
      <c r="G18" s="175">
        <v>18300000</v>
      </c>
      <c r="H18" s="116">
        <f t="shared" si="2"/>
        <v>18300000</v>
      </c>
      <c r="I18" s="186" t="s">
        <v>324</v>
      </c>
      <c r="J18" s="163"/>
    </row>
    <row r="19" spans="1:10" s="88" customFormat="1" ht="24" customHeight="1" x14ac:dyDescent="0.15">
      <c r="A19" s="39" t="s">
        <v>105</v>
      </c>
      <c r="B19" s="232" t="s">
        <v>257</v>
      </c>
      <c r="C19" s="200" t="s">
        <v>316</v>
      </c>
      <c r="D19" s="175">
        <v>2420000</v>
      </c>
      <c r="E19" s="152"/>
      <c r="F19" s="151"/>
      <c r="G19" s="175">
        <v>2420000</v>
      </c>
      <c r="H19" s="116">
        <f t="shared" si="2"/>
        <v>2420000</v>
      </c>
      <c r="I19" s="186" t="s">
        <v>320</v>
      </c>
      <c r="J19" s="163"/>
    </row>
    <row r="20" spans="1:10" s="88" customFormat="1" ht="24" customHeight="1" x14ac:dyDescent="0.15">
      <c r="A20" s="39" t="s">
        <v>105</v>
      </c>
      <c r="B20" s="232" t="s">
        <v>245</v>
      </c>
      <c r="C20" s="234" t="s">
        <v>317</v>
      </c>
      <c r="D20" s="175">
        <v>1800000</v>
      </c>
      <c r="E20" s="152"/>
      <c r="F20" s="151"/>
      <c r="G20" s="175">
        <v>1800000</v>
      </c>
      <c r="H20" s="116">
        <f t="shared" si="2"/>
        <v>1800000</v>
      </c>
      <c r="I20" s="186" t="s">
        <v>337</v>
      </c>
      <c r="J20" s="163"/>
    </row>
    <row r="21" spans="1:10" s="88" customFormat="1" ht="24" customHeight="1" x14ac:dyDescent="0.15">
      <c r="A21" s="39" t="s">
        <v>106</v>
      </c>
      <c r="B21" s="232" t="s">
        <v>246</v>
      </c>
      <c r="C21" s="200" t="s">
        <v>312</v>
      </c>
      <c r="D21" s="175">
        <v>29536000</v>
      </c>
      <c r="E21" s="152"/>
      <c r="F21" s="151"/>
      <c r="G21" s="175">
        <v>29536000</v>
      </c>
      <c r="H21" s="116">
        <f t="shared" si="2"/>
        <v>29536000</v>
      </c>
      <c r="I21" s="186" t="s">
        <v>320</v>
      </c>
      <c r="J21" s="163"/>
    </row>
    <row r="22" spans="1:10" s="88" customFormat="1" ht="24" customHeight="1" x14ac:dyDescent="0.15">
      <c r="A22" s="39" t="s">
        <v>105</v>
      </c>
      <c r="B22" s="232" t="s">
        <v>307</v>
      </c>
      <c r="C22" s="200" t="s">
        <v>313</v>
      </c>
      <c r="D22" s="175">
        <v>8250000</v>
      </c>
      <c r="E22" s="152"/>
      <c r="F22" s="151"/>
      <c r="G22" s="175">
        <v>8250000</v>
      </c>
      <c r="H22" s="116">
        <f t="shared" si="2"/>
        <v>8250000</v>
      </c>
      <c r="I22" s="201" t="s">
        <v>325</v>
      </c>
      <c r="J22" s="163"/>
    </row>
    <row r="23" spans="1:10" s="88" customFormat="1" ht="24" customHeight="1" x14ac:dyDescent="0.15">
      <c r="A23" s="39" t="s">
        <v>105</v>
      </c>
      <c r="B23" s="232" t="s">
        <v>247</v>
      </c>
      <c r="C23" s="235" t="s">
        <v>261</v>
      </c>
      <c r="D23" s="175">
        <v>2700000</v>
      </c>
      <c r="E23" s="152"/>
      <c r="F23" s="151"/>
      <c r="G23" s="175">
        <v>2700000</v>
      </c>
      <c r="H23" s="116">
        <f t="shared" si="2"/>
        <v>2700000</v>
      </c>
      <c r="I23" s="201" t="s">
        <v>326</v>
      </c>
      <c r="J23" s="163"/>
    </row>
    <row r="24" spans="1:10" s="88" customFormat="1" ht="24" customHeight="1" x14ac:dyDescent="0.15">
      <c r="A24" s="39" t="s">
        <v>105</v>
      </c>
      <c r="B24" s="232" t="s">
        <v>248</v>
      </c>
      <c r="C24" s="200" t="s">
        <v>262</v>
      </c>
      <c r="D24" s="175">
        <v>1770000</v>
      </c>
      <c r="E24" s="152"/>
      <c r="F24" s="151"/>
      <c r="G24" s="175">
        <v>1770000</v>
      </c>
      <c r="H24" s="116">
        <f t="shared" si="2"/>
        <v>1770000</v>
      </c>
      <c r="I24" s="201" t="s">
        <v>327</v>
      </c>
      <c r="J24" s="163"/>
    </row>
    <row r="25" spans="1:10" s="88" customFormat="1" ht="24" customHeight="1" x14ac:dyDescent="0.15">
      <c r="A25" s="39" t="s">
        <v>105</v>
      </c>
      <c r="B25" s="232" t="s">
        <v>249</v>
      </c>
      <c r="C25" s="235" t="s">
        <v>263</v>
      </c>
      <c r="D25" s="175">
        <v>1980000</v>
      </c>
      <c r="E25" s="152"/>
      <c r="F25" s="151"/>
      <c r="G25" s="175">
        <v>1980000</v>
      </c>
      <c r="H25" s="116">
        <f t="shared" si="2"/>
        <v>1980000</v>
      </c>
      <c r="I25" s="201" t="s">
        <v>323</v>
      </c>
      <c r="J25" s="163"/>
    </row>
    <row r="26" spans="1:10" s="88" customFormat="1" ht="24" customHeight="1" x14ac:dyDescent="0.15">
      <c r="A26" s="39" t="s">
        <v>105</v>
      </c>
      <c r="B26" s="232" t="s">
        <v>250</v>
      </c>
      <c r="C26" s="234" t="s">
        <v>264</v>
      </c>
      <c r="D26" s="175">
        <v>1710000</v>
      </c>
      <c r="E26" s="152"/>
      <c r="F26" s="151"/>
      <c r="G26" s="175">
        <v>1710000</v>
      </c>
      <c r="H26" s="116">
        <f t="shared" si="2"/>
        <v>1710000</v>
      </c>
      <c r="I26" s="201" t="s">
        <v>328</v>
      </c>
      <c r="J26" s="163"/>
    </row>
    <row r="27" spans="1:10" s="88" customFormat="1" ht="24" customHeight="1" x14ac:dyDescent="0.15">
      <c r="A27" s="39" t="s">
        <v>105</v>
      </c>
      <c r="B27" s="232" t="s">
        <v>251</v>
      </c>
      <c r="C27" s="200" t="s">
        <v>265</v>
      </c>
      <c r="D27" s="175">
        <v>2581000</v>
      </c>
      <c r="E27" s="152"/>
      <c r="F27" s="151"/>
      <c r="G27" s="175">
        <v>2581000</v>
      </c>
      <c r="H27" s="116">
        <f t="shared" si="2"/>
        <v>2581000</v>
      </c>
      <c r="I27" s="201" t="s">
        <v>322</v>
      </c>
      <c r="J27" s="163"/>
    </row>
    <row r="28" spans="1:10" s="88" customFormat="1" ht="24" customHeight="1" x14ac:dyDescent="0.15">
      <c r="A28" s="39" t="s">
        <v>105</v>
      </c>
      <c r="B28" s="232" t="s">
        <v>252</v>
      </c>
      <c r="C28" s="234" t="s">
        <v>266</v>
      </c>
      <c r="D28" s="175">
        <v>1980000</v>
      </c>
      <c r="E28" s="152"/>
      <c r="F28" s="151"/>
      <c r="G28" s="175">
        <v>1980000</v>
      </c>
      <c r="H28" s="116">
        <f t="shared" si="2"/>
        <v>1980000</v>
      </c>
      <c r="I28" s="201" t="s">
        <v>329</v>
      </c>
      <c r="J28" s="163"/>
    </row>
    <row r="29" spans="1:10" s="88" customFormat="1" ht="24" customHeight="1" x14ac:dyDescent="0.15">
      <c r="A29" s="39" t="s">
        <v>105</v>
      </c>
      <c r="B29" s="233" t="s">
        <v>253</v>
      </c>
      <c r="C29" s="200" t="s">
        <v>314</v>
      </c>
      <c r="D29" s="175">
        <v>4958000</v>
      </c>
      <c r="E29" s="152"/>
      <c r="F29" s="151"/>
      <c r="G29" s="175">
        <v>4958000</v>
      </c>
      <c r="H29" s="116">
        <f t="shared" si="2"/>
        <v>4958000</v>
      </c>
      <c r="I29" s="201" t="s">
        <v>320</v>
      </c>
      <c r="J29" s="163"/>
    </row>
    <row r="30" spans="1:10" s="88" customFormat="1" ht="24" customHeight="1" x14ac:dyDescent="0.15">
      <c r="A30" s="39" t="s">
        <v>105</v>
      </c>
      <c r="B30" s="232" t="s">
        <v>254</v>
      </c>
      <c r="C30" s="234" t="s">
        <v>310</v>
      </c>
      <c r="D30" s="175">
        <v>2600000</v>
      </c>
      <c r="E30" s="152"/>
      <c r="F30" s="151"/>
      <c r="G30" s="175">
        <v>2600000</v>
      </c>
      <c r="H30" s="116">
        <f t="shared" si="2"/>
        <v>2600000</v>
      </c>
      <c r="I30" s="131" t="s">
        <v>335</v>
      </c>
      <c r="J30" s="163"/>
    </row>
    <row r="31" spans="1:10" s="88" customFormat="1" ht="24" customHeight="1" x14ac:dyDescent="0.15">
      <c r="A31" s="39" t="s">
        <v>105</v>
      </c>
      <c r="B31" s="232" t="s">
        <v>255</v>
      </c>
      <c r="C31" s="200" t="s">
        <v>311</v>
      </c>
      <c r="D31" s="175">
        <v>600000</v>
      </c>
      <c r="E31" s="152"/>
      <c r="F31" s="151"/>
      <c r="G31" s="175">
        <v>600000</v>
      </c>
      <c r="H31" s="116">
        <f t="shared" si="2"/>
        <v>600000</v>
      </c>
      <c r="I31" s="131" t="s">
        <v>339</v>
      </c>
      <c r="J31" s="163"/>
    </row>
    <row r="32" spans="1:10" s="88" customFormat="1" ht="24" customHeight="1" x14ac:dyDescent="0.15">
      <c r="A32" s="39"/>
      <c r="B32" s="199" t="s">
        <v>309</v>
      </c>
      <c r="C32" s="199"/>
      <c r="D32" s="151"/>
      <c r="E32" s="152"/>
      <c r="F32" s="151"/>
      <c r="G32" s="151"/>
      <c r="H32" s="116"/>
      <c r="I32" s="131"/>
      <c r="J32" s="163"/>
    </row>
    <row r="33" spans="1:10" s="88" customFormat="1" ht="24" customHeight="1" x14ac:dyDescent="0.15">
      <c r="A33" s="39"/>
      <c r="B33" s="172"/>
      <c r="C33" s="199"/>
      <c r="D33" s="151"/>
      <c r="E33" s="152"/>
      <c r="F33" s="151"/>
      <c r="G33" s="151"/>
      <c r="H33" s="116"/>
      <c r="I33" s="131"/>
      <c r="J33" s="163"/>
    </row>
  </sheetData>
  <autoFilter ref="A3:K3" xr:uid="{00000000-0009-0000-0000-000006000000}"/>
  <sortState ref="A34:I109">
    <sortCondition ref="I38:I109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4:H35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21"/>
  <sheetViews>
    <sheetView showGridLines="0" topLeftCell="A101" zoomScale="110" zoomScaleNormal="110" workbookViewId="0">
      <selection activeCell="M44" sqref="M44"/>
    </sheetView>
  </sheetViews>
  <sheetFormatPr defaultRowHeight="24" customHeight="1" x14ac:dyDescent="0.15"/>
  <cols>
    <col min="1" max="1" width="14.5546875" style="56" customWidth="1"/>
    <col min="2" max="2" width="17.21875" style="56" customWidth="1"/>
    <col min="3" max="3" width="19.109375" style="56" customWidth="1"/>
    <col min="4" max="4" width="18" style="56" customWidth="1"/>
    <col min="5" max="5" width="23.77734375" style="56" customWidth="1"/>
    <col min="6" max="6" width="5.77734375" style="72" customWidth="1"/>
    <col min="7" max="16384" width="8.88671875" style="72"/>
  </cols>
  <sheetData>
    <row r="1" spans="1:7" s="73" customFormat="1" ht="36" customHeight="1" x14ac:dyDescent="0.15">
      <c r="A1" s="52" t="s">
        <v>93</v>
      </c>
      <c r="B1" s="52"/>
      <c r="C1" s="52"/>
      <c r="D1" s="52"/>
      <c r="E1" s="52"/>
    </row>
    <row r="2" spans="1:7" s="73" customFormat="1" ht="24" customHeight="1" thickBot="1" x14ac:dyDescent="0.2">
      <c r="A2" s="53" t="s">
        <v>103</v>
      </c>
      <c r="B2" s="137"/>
      <c r="C2" s="138"/>
      <c r="D2" s="138"/>
      <c r="E2" s="139" t="s">
        <v>80</v>
      </c>
      <c r="F2" s="54"/>
      <c r="G2" s="54"/>
    </row>
    <row r="3" spans="1:7" s="73" customFormat="1" ht="24" customHeight="1" x14ac:dyDescent="0.15">
      <c r="A3" s="236" t="s">
        <v>98</v>
      </c>
      <c r="B3" s="140" t="s">
        <v>43</v>
      </c>
      <c r="C3" s="239" t="s">
        <v>146</v>
      </c>
      <c r="D3" s="240"/>
      <c r="E3" s="241"/>
      <c r="F3" s="72" t="s">
        <v>145</v>
      </c>
      <c r="G3" s="72"/>
    </row>
    <row r="4" spans="1:7" s="73" customFormat="1" ht="24" customHeight="1" x14ac:dyDescent="0.15">
      <c r="A4" s="237"/>
      <c r="B4" s="55" t="s">
        <v>44</v>
      </c>
      <c r="C4" s="133">
        <v>2079000</v>
      </c>
      <c r="D4" s="132" t="s">
        <v>99</v>
      </c>
      <c r="E4" s="141">
        <v>1980000</v>
      </c>
      <c r="F4" s="72"/>
      <c r="G4" s="72"/>
    </row>
    <row r="5" spans="1:7" s="73" customFormat="1" ht="24" customHeight="1" x14ac:dyDescent="0.15">
      <c r="A5" s="237"/>
      <c r="B5" s="55" t="s">
        <v>45</v>
      </c>
      <c r="C5" s="134">
        <v>0.95199999999999996</v>
      </c>
      <c r="D5" s="132" t="s">
        <v>28</v>
      </c>
      <c r="E5" s="141">
        <v>1980000</v>
      </c>
      <c r="F5" s="72"/>
      <c r="G5" s="72"/>
    </row>
    <row r="6" spans="1:7" s="73" customFormat="1" ht="24" customHeight="1" x14ac:dyDescent="0.15">
      <c r="A6" s="237"/>
      <c r="B6" s="55" t="s">
        <v>27</v>
      </c>
      <c r="C6" s="160" t="s">
        <v>147</v>
      </c>
      <c r="D6" s="132" t="s">
        <v>76</v>
      </c>
      <c r="E6" s="189" t="s">
        <v>150</v>
      </c>
      <c r="F6" s="72"/>
      <c r="G6" s="72"/>
    </row>
    <row r="7" spans="1:7" s="73" customFormat="1" ht="24" customHeight="1" x14ac:dyDescent="0.15">
      <c r="A7" s="237"/>
      <c r="B7" s="55" t="s">
        <v>46</v>
      </c>
      <c r="C7" s="136" t="s">
        <v>148</v>
      </c>
      <c r="D7" s="132" t="s">
        <v>47</v>
      </c>
      <c r="E7" s="142" t="s">
        <v>151</v>
      </c>
      <c r="F7" s="72"/>
      <c r="G7" s="72"/>
    </row>
    <row r="8" spans="1:7" s="73" customFormat="1" ht="24" customHeight="1" x14ac:dyDescent="0.15">
      <c r="A8" s="237"/>
      <c r="B8" s="55" t="s">
        <v>48</v>
      </c>
      <c r="C8" s="135" t="s">
        <v>149</v>
      </c>
      <c r="D8" s="132" t="s">
        <v>30</v>
      </c>
      <c r="E8" s="143" t="s">
        <v>152</v>
      </c>
      <c r="F8" s="72"/>
      <c r="G8" s="72"/>
    </row>
    <row r="9" spans="1:7" s="73" customFormat="1" ht="24" customHeight="1" thickBot="1" x14ac:dyDescent="0.2">
      <c r="A9" s="238"/>
      <c r="B9" s="144" t="s">
        <v>49</v>
      </c>
      <c r="C9" s="145" t="s">
        <v>102</v>
      </c>
      <c r="D9" s="146" t="s">
        <v>50</v>
      </c>
      <c r="E9" s="220" t="s">
        <v>153</v>
      </c>
      <c r="F9" s="72"/>
      <c r="G9" s="72"/>
    </row>
    <row r="10" spans="1:7" s="54" customFormat="1" ht="24" customHeight="1" thickBot="1" x14ac:dyDescent="0.2">
      <c r="A10" s="53"/>
      <c r="B10" s="137"/>
      <c r="C10" s="138"/>
      <c r="D10" s="138"/>
      <c r="E10" s="139" t="s">
        <v>80</v>
      </c>
      <c r="F10" s="72"/>
    </row>
    <row r="11" spans="1:7" ht="24" customHeight="1" x14ac:dyDescent="0.15">
      <c r="A11" s="236" t="s">
        <v>98</v>
      </c>
      <c r="B11" s="140" t="s">
        <v>43</v>
      </c>
      <c r="C11" s="239" t="s">
        <v>155</v>
      </c>
      <c r="D11" s="240"/>
      <c r="E11" s="241"/>
      <c r="F11" s="72" t="s">
        <v>154</v>
      </c>
    </row>
    <row r="12" spans="1:7" ht="24" customHeight="1" x14ac:dyDescent="0.15">
      <c r="A12" s="237"/>
      <c r="B12" s="55" t="s">
        <v>44</v>
      </c>
      <c r="C12" s="133">
        <v>5219000</v>
      </c>
      <c r="D12" s="132" t="s">
        <v>99</v>
      </c>
      <c r="E12" s="141">
        <v>4958000</v>
      </c>
    </row>
    <row r="13" spans="1:7" ht="24" customHeight="1" x14ac:dyDescent="0.15">
      <c r="A13" s="237"/>
      <c r="B13" s="55" t="s">
        <v>45</v>
      </c>
      <c r="C13" s="134">
        <v>0.95</v>
      </c>
      <c r="D13" s="132" t="s">
        <v>28</v>
      </c>
      <c r="E13" s="141">
        <v>4958000</v>
      </c>
    </row>
    <row r="14" spans="1:7" ht="24" customHeight="1" x14ac:dyDescent="0.15">
      <c r="A14" s="237"/>
      <c r="B14" s="55" t="s">
        <v>27</v>
      </c>
      <c r="C14" s="160" t="s">
        <v>156</v>
      </c>
      <c r="D14" s="132" t="s">
        <v>76</v>
      </c>
      <c r="E14" s="189" t="s">
        <v>158</v>
      </c>
    </row>
    <row r="15" spans="1:7" ht="24" customHeight="1" x14ac:dyDescent="0.15">
      <c r="A15" s="237"/>
      <c r="B15" s="55" t="s">
        <v>46</v>
      </c>
      <c r="C15" s="136" t="s">
        <v>148</v>
      </c>
      <c r="D15" s="132" t="s">
        <v>47</v>
      </c>
      <c r="E15" s="142" t="s">
        <v>159</v>
      </c>
    </row>
    <row r="16" spans="1:7" ht="24" customHeight="1" x14ac:dyDescent="0.15">
      <c r="A16" s="237"/>
      <c r="B16" s="55" t="s">
        <v>48</v>
      </c>
      <c r="C16" s="135" t="s">
        <v>157</v>
      </c>
      <c r="D16" s="132" t="s">
        <v>30</v>
      </c>
      <c r="E16" s="143" t="s">
        <v>160</v>
      </c>
    </row>
    <row r="17" spans="1:6" ht="24" customHeight="1" thickBot="1" x14ac:dyDescent="0.2">
      <c r="A17" s="238"/>
      <c r="B17" s="144" t="s">
        <v>49</v>
      </c>
      <c r="C17" s="145" t="s">
        <v>102</v>
      </c>
      <c r="D17" s="146" t="s">
        <v>50</v>
      </c>
      <c r="E17" s="193" t="s">
        <v>161</v>
      </c>
    </row>
    <row r="18" spans="1:6" ht="24" customHeight="1" thickBot="1" x14ac:dyDescent="0.2">
      <c r="A18" s="53"/>
      <c r="B18" s="137"/>
      <c r="C18" s="138"/>
      <c r="D18" s="138"/>
      <c r="E18" s="139" t="s">
        <v>80</v>
      </c>
    </row>
    <row r="19" spans="1:6" ht="24" customHeight="1" x14ac:dyDescent="0.15">
      <c r="A19" s="236" t="s">
        <v>98</v>
      </c>
      <c r="B19" s="140" t="s">
        <v>43</v>
      </c>
      <c r="C19" s="239" t="s">
        <v>163</v>
      </c>
      <c r="D19" s="240"/>
      <c r="E19" s="241"/>
      <c r="F19" s="72" t="s">
        <v>162</v>
      </c>
    </row>
    <row r="20" spans="1:6" ht="24" customHeight="1" x14ac:dyDescent="0.15">
      <c r="A20" s="237"/>
      <c r="B20" s="55" t="s">
        <v>44</v>
      </c>
      <c r="C20" s="133">
        <v>2750000</v>
      </c>
      <c r="D20" s="132" t="s">
        <v>99</v>
      </c>
      <c r="E20" s="141">
        <v>2600000</v>
      </c>
    </row>
    <row r="21" spans="1:6" ht="24" customHeight="1" x14ac:dyDescent="0.15">
      <c r="A21" s="237"/>
      <c r="B21" s="55" t="s">
        <v>45</v>
      </c>
      <c r="C21" s="134">
        <v>0.94499999999999995</v>
      </c>
      <c r="D21" s="132" t="s">
        <v>28</v>
      </c>
      <c r="E21" s="141">
        <v>2600000</v>
      </c>
    </row>
    <row r="22" spans="1:6" ht="24" customHeight="1" x14ac:dyDescent="0.15">
      <c r="A22" s="237"/>
      <c r="B22" s="55" t="s">
        <v>27</v>
      </c>
      <c r="C22" s="160" t="s">
        <v>164</v>
      </c>
      <c r="D22" s="132" t="s">
        <v>76</v>
      </c>
      <c r="E22" s="189" t="s">
        <v>165</v>
      </c>
    </row>
    <row r="23" spans="1:6" ht="24" customHeight="1" x14ac:dyDescent="0.15">
      <c r="A23" s="237"/>
      <c r="B23" s="55" t="s">
        <v>46</v>
      </c>
      <c r="C23" s="136" t="s">
        <v>148</v>
      </c>
      <c r="D23" s="132" t="s">
        <v>47</v>
      </c>
      <c r="E23" s="142" t="s">
        <v>166</v>
      </c>
    </row>
    <row r="24" spans="1:6" ht="24" customHeight="1" x14ac:dyDescent="0.15">
      <c r="A24" s="237"/>
      <c r="B24" s="55" t="s">
        <v>48</v>
      </c>
      <c r="C24" s="135" t="s">
        <v>157</v>
      </c>
      <c r="D24" s="132" t="s">
        <v>30</v>
      </c>
      <c r="E24" s="143" t="s">
        <v>167</v>
      </c>
    </row>
    <row r="25" spans="1:6" ht="24" customHeight="1" thickBot="1" x14ac:dyDescent="0.2">
      <c r="A25" s="238"/>
      <c r="B25" s="144" t="s">
        <v>49</v>
      </c>
      <c r="C25" s="145" t="s">
        <v>102</v>
      </c>
      <c r="D25" s="146" t="s">
        <v>50</v>
      </c>
      <c r="E25" s="220" t="s">
        <v>168</v>
      </c>
    </row>
    <row r="26" spans="1:6" ht="24" customHeight="1" thickBot="1" x14ac:dyDescent="0.2">
      <c r="A26" s="53"/>
      <c r="B26" s="137"/>
      <c r="C26" s="138"/>
      <c r="D26" s="138"/>
      <c r="E26" s="139" t="s">
        <v>80</v>
      </c>
    </row>
    <row r="27" spans="1:6" ht="24" customHeight="1" x14ac:dyDescent="0.15">
      <c r="A27" s="236" t="s">
        <v>98</v>
      </c>
      <c r="B27" s="140" t="s">
        <v>43</v>
      </c>
      <c r="C27" s="239" t="s">
        <v>187</v>
      </c>
      <c r="D27" s="240"/>
      <c r="E27" s="241"/>
      <c r="F27" s="72" t="s">
        <v>192</v>
      </c>
    </row>
    <row r="28" spans="1:6" ht="24" customHeight="1" x14ac:dyDescent="0.15">
      <c r="A28" s="237"/>
      <c r="B28" s="55" t="s">
        <v>44</v>
      </c>
      <c r="C28" s="133">
        <v>1716000</v>
      </c>
      <c r="D28" s="132" t="s">
        <v>99</v>
      </c>
      <c r="E28" s="141">
        <v>1620000</v>
      </c>
    </row>
    <row r="29" spans="1:6" ht="24" customHeight="1" x14ac:dyDescent="0.15">
      <c r="A29" s="237"/>
      <c r="B29" s="55" t="s">
        <v>45</v>
      </c>
      <c r="C29" s="134">
        <v>0.94399999999999995</v>
      </c>
      <c r="D29" s="132" t="s">
        <v>28</v>
      </c>
      <c r="E29" s="141">
        <v>1620000</v>
      </c>
    </row>
    <row r="30" spans="1:6" ht="24" customHeight="1" x14ac:dyDescent="0.15">
      <c r="A30" s="237"/>
      <c r="B30" s="55" t="s">
        <v>27</v>
      </c>
      <c r="C30" s="160" t="s">
        <v>164</v>
      </c>
      <c r="D30" s="132" t="s">
        <v>76</v>
      </c>
      <c r="E30" s="189" t="s">
        <v>188</v>
      </c>
    </row>
    <row r="31" spans="1:6" ht="24" customHeight="1" x14ac:dyDescent="0.15">
      <c r="A31" s="237"/>
      <c r="B31" s="55" t="s">
        <v>46</v>
      </c>
      <c r="C31" s="136" t="s">
        <v>148</v>
      </c>
      <c r="D31" s="132" t="s">
        <v>47</v>
      </c>
      <c r="E31" s="142" t="s">
        <v>189</v>
      </c>
    </row>
    <row r="32" spans="1:6" ht="24" customHeight="1" x14ac:dyDescent="0.15">
      <c r="A32" s="237"/>
      <c r="B32" s="55" t="s">
        <v>48</v>
      </c>
      <c r="C32" s="135" t="s">
        <v>149</v>
      </c>
      <c r="D32" s="132" t="s">
        <v>30</v>
      </c>
      <c r="E32" s="143" t="s">
        <v>190</v>
      </c>
    </row>
    <row r="33" spans="1:6" ht="24" customHeight="1" thickBot="1" x14ac:dyDescent="0.2">
      <c r="A33" s="238"/>
      <c r="B33" s="144" t="s">
        <v>49</v>
      </c>
      <c r="C33" s="145" t="s">
        <v>102</v>
      </c>
      <c r="D33" s="146" t="s">
        <v>50</v>
      </c>
      <c r="E33" s="193" t="s">
        <v>191</v>
      </c>
    </row>
    <row r="34" spans="1:6" ht="24" customHeight="1" thickBot="1" x14ac:dyDescent="0.2">
      <c r="A34" s="53"/>
      <c r="B34" s="137"/>
      <c r="C34" s="138"/>
      <c r="D34" s="138"/>
      <c r="E34" s="139" t="s">
        <v>80</v>
      </c>
    </row>
    <row r="35" spans="1:6" ht="24" customHeight="1" x14ac:dyDescent="0.15">
      <c r="A35" s="236" t="s">
        <v>98</v>
      </c>
      <c r="B35" s="140" t="s">
        <v>43</v>
      </c>
      <c r="C35" s="239" t="s">
        <v>195</v>
      </c>
      <c r="D35" s="240"/>
      <c r="E35" s="241"/>
      <c r="F35" s="72" t="s">
        <v>193</v>
      </c>
    </row>
    <row r="36" spans="1:6" ht="24" customHeight="1" x14ac:dyDescent="0.15">
      <c r="A36" s="237"/>
      <c r="B36" s="55" t="s">
        <v>44</v>
      </c>
      <c r="C36" s="133">
        <v>4740000</v>
      </c>
      <c r="D36" s="132" t="s">
        <v>99</v>
      </c>
      <c r="E36" s="141">
        <v>4440000</v>
      </c>
    </row>
    <row r="37" spans="1:6" ht="24" customHeight="1" x14ac:dyDescent="0.15">
      <c r="A37" s="237"/>
      <c r="B37" s="55" t="s">
        <v>45</v>
      </c>
      <c r="C37" s="134">
        <v>0.93700000000000006</v>
      </c>
      <c r="D37" s="132" t="s">
        <v>28</v>
      </c>
      <c r="E37" s="141">
        <v>4440000</v>
      </c>
    </row>
    <row r="38" spans="1:6" ht="24" customHeight="1" x14ac:dyDescent="0.15">
      <c r="A38" s="237"/>
      <c r="B38" s="55" t="s">
        <v>27</v>
      </c>
      <c r="C38" s="160" t="s">
        <v>164</v>
      </c>
      <c r="D38" s="132" t="s">
        <v>76</v>
      </c>
      <c r="E38" s="189" t="s">
        <v>188</v>
      </c>
    </row>
    <row r="39" spans="1:6" ht="24" customHeight="1" x14ac:dyDescent="0.15">
      <c r="A39" s="237"/>
      <c r="B39" s="55" t="s">
        <v>46</v>
      </c>
      <c r="C39" s="136" t="s">
        <v>148</v>
      </c>
      <c r="D39" s="132" t="s">
        <v>47</v>
      </c>
      <c r="E39" s="142" t="s">
        <v>189</v>
      </c>
    </row>
    <row r="40" spans="1:6" ht="24" customHeight="1" x14ac:dyDescent="0.15">
      <c r="A40" s="237"/>
      <c r="B40" s="55" t="s">
        <v>48</v>
      </c>
      <c r="C40" s="135" t="s">
        <v>149</v>
      </c>
      <c r="D40" s="132" t="s">
        <v>30</v>
      </c>
      <c r="E40" s="143" t="s">
        <v>190</v>
      </c>
    </row>
    <row r="41" spans="1:6" ht="24" customHeight="1" thickBot="1" x14ac:dyDescent="0.2">
      <c r="A41" s="238"/>
      <c r="B41" s="144" t="s">
        <v>49</v>
      </c>
      <c r="C41" s="145" t="s">
        <v>102</v>
      </c>
      <c r="D41" s="146" t="s">
        <v>50</v>
      </c>
      <c r="E41" s="193" t="s">
        <v>191</v>
      </c>
    </row>
    <row r="42" spans="1:6" ht="24" customHeight="1" thickBot="1" x14ac:dyDescent="0.2">
      <c r="A42" s="53"/>
      <c r="B42" s="137"/>
      <c r="C42" s="138"/>
      <c r="D42" s="138"/>
      <c r="E42" s="139" t="s">
        <v>80</v>
      </c>
    </row>
    <row r="43" spans="1:6" ht="24" customHeight="1" x14ac:dyDescent="0.15">
      <c r="A43" s="236" t="s">
        <v>98</v>
      </c>
      <c r="B43" s="140" t="s">
        <v>43</v>
      </c>
      <c r="C43" s="239" t="s">
        <v>196</v>
      </c>
      <c r="D43" s="240"/>
      <c r="E43" s="241"/>
      <c r="F43" s="72" t="s">
        <v>192</v>
      </c>
    </row>
    <row r="44" spans="1:6" ht="24" customHeight="1" x14ac:dyDescent="0.15">
      <c r="A44" s="237"/>
      <c r="B44" s="55" t="s">
        <v>44</v>
      </c>
      <c r="C44" s="133">
        <v>16920000</v>
      </c>
      <c r="D44" s="132" t="s">
        <v>99</v>
      </c>
      <c r="E44" s="141">
        <v>15275000</v>
      </c>
    </row>
    <row r="45" spans="1:6" ht="24" customHeight="1" x14ac:dyDescent="0.15">
      <c r="A45" s="237"/>
      <c r="B45" s="55" t="s">
        <v>45</v>
      </c>
      <c r="C45" s="134">
        <v>0.90300000000000002</v>
      </c>
      <c r="D45" s="132" t="s">
        <v>28</v>
      </c>
      <c r="E45" s="141">
        <v>15275000</v>
      </c>
    </row>
    <row r="46" spans="1:6" ht="24" customHeight="1" x14ac:dyDescent="0.15">
      <c r="A46" s="237"/>
      <c r="B46" s="55" t="s">
        <v>27</v>
      </c>
      <c r="C46" s="160" t="s">
        <v>199</v>
      </c>
      <c r="D46" s="132" t="s">
        <v>76</v>
      </c>
      <c r="E46" s="189" t="s">
        <v>188</v>
      </c>
    </row>
    <row r="47" spans="1:6" ht="24" customHeight="1" x14ac:dyDescent="0.15">
      <c r="A47" s="237"/>
      <c r="B47" s="55" t="s">
        <v>46</v>
      </c>
      <c r="C47" s="136" t="s">
        <v>197</v>
      </c>
      <c r="D47" s="132" t="s">
        <v>47</v>
      </c>
      <c r="E47" s="142" t="s">
        <v>189</v>
      </c>
    </row>
    <row r="48" spans="1:6" ht="24" customHeight="1" x14ac:dyDescent="0.15">
      <c r="A48" s="237"/>
      <c r="B48" s="55" t="s">
        <v>48</v>
      </c>
      <c r="C48" s="135" t="s">
        <v>149</v>
      </c>
      <c r="D48" s="132" t="s">
        <v>30</v>
      </c>
      <c r="E48" s="222" t="s">
        <v>110</v>
      </c>
    </row>
    <row r="49" spans="1:6" ht="24" customHeight="1" thickBot="1" x14ac:dyDescent="0.2">
      <c r="A49" s="238"/>
      <c r="B49" s="144" t="s">
        <v>49</v>
      </c>
      <c r="C49" s="145" t="s">
        <v>102</v>
      </c>
      <c r="D49" s="146" t="s">
        <v>50</v>
      </c>
      <c r="E49" s="193" t="s">
        <v>198</v>
      </c>
    </row>
    <row r="50" spans="1:6" ht="24" customHeight="1" thickBot="1" x14ac:dyDescent="0.2">
      <c r="A50" s="53"/>
      <c r="B50" s="137"/>
      <c r="C50" s="138"/>
      <c r="D50" s="138"/>
      <c r="E50" s="139" t="s">
        <v>80</v>
      </c>
    </row>
    <row r="51" spans="1:6" ht="24" customHeight="1" x14ac:dyDescent="0.15">
      <c r="A51" s="236" t="s">
        <v>98</v>
      </c>
      <c r="B51" s="140" t="s">
        <v>43</v>
      </c>
      <c r="C51" s="239" t="s">
        <v>200</v>
      </c>
      <c r="D51" s="240"/>
      <c r="E51" s="241"/>
      <c r="F51" s="72" t="s">
        <v>154</v>
      </c>
    </row>
    <row r="52" spans="1:6" ht="24" customHeight="1" x14ac:dyDescent="0.15">
      <c r="A52" s="237"/>
      <c r="B52" s="55" t="s">
        <v>44</v>
      </c>
      <c r="C52" s="133">
        <v>3000000</v>
      </c>
      <c r="D52" s="132" t="s">
        <v>99</v>
      </c>
      <c r="E52" s="141">
        <v>2904000</v>
      </c>
    </row>
    <row r="53" spans="1:6" ht="24" customHeight="1" x14ac:dyDescent="0.15">
      <c r="A53" s="237"/>
      <c r="B53" s="55" t="s">
        <v>45</v>
      </c>
      <c r="C53" s="134">
        <v>0.96799999999999997</v>
      </c>
      <c r="D53" s="132" t="s">
        <v>28</v>
      </c>
      <c r="E53" s="141">
        <v>2904000</v>
      </c>
    </row>
    <row r="54" spans="1:6" ht="24" customHeight="1" x14ac:dyDescent="0.15">
      <c r="A54" s="237"/>
      <c r="B54" s="55" t="s">
        <v>27</v>
      </c>
      <c r="C54" s="160" t="s">
        <v>199</v>
      </c>
      <c r="D54" s="132" t="s">
        <v>76</v>
      </c>
      <c r="E54" s="189" t="s">
        <v>188</v>
      </c>
    </row>
    <row r="55" spans="1:6" ht="24" customHeight="1" x14ac:dyDescent="0.15">
      <c r="A55" s="237"/>
      <c r="B55" s="55" t="s">
        <v>46</v>
      </c>
      <c r="C55" s="136" t="s">
        <v>148</v>
      </c>
      <c r="D55" s="132" t="s">
        <v>47</v>
      </c>
      <c r="E55" s="142" t="s">
        <v>189</v>
      </c>
    </row>
    <row r="56" spans="1:6" ht="24" customHeight="1" x14ac:dyDescent="0.15">
      <c r="A56" s="237"/>
      <c r="B56" s="55" t="s">
        <v>48</v>
      </c>
      <c r="C56" s="135" t="s">
        <v>149</v>
      </c>
      <c r="D56" s="132" t="s">
        <v>30</v>
      </c>
      <c r="E56" s="143" t="s">
        <v>201</v>
      </c>
    </row>
    <row r="57" spans="1:6" ht="24" customHeight="1" thickBot="1" x14ac:dyDescent="0.2">
      <c r="A57" s="238"/>
      <c r="B57" s="144" t="s">
        <v>49</v>
      </c>
      <c r="C57" s="145" t="s">
        <v>102</v>
      </c>
      <c r="D57" s="146" t="s">
        <v>50</v>
      </c>
      <c r="E57" s="193" t="s">
        <v>202</v>
      </c>
    </row>
    <row r="58" spans="1:6" ht="24" customHeight="1" thickBot="1" x14ac:dyDescent="0.2">
      <c r="A58" s="53"/>
      <c r="B58" s="137"/>
      <c r="C58" s="138"/>
      <c r="D58" s="138"/>
      <c r="E58" s="139" t="s">
        <v>80</v>
      </c>
    </row>
    <row r="59" spans="1:6" ht="24" customHeight="1" x14ac:dyDescent="0.15">
      <c r="A59" s="236" t="s">
        <v>98</v>
      </c>
      <c r="B59" s="140" t="s">
        <v>43</v>
      </c>
      <c r="C59" s="239" t="s">
        <v>204</v>
      </c>
      <c r="D59" s="240"/>
      <c r="E59" s="241"/>
      <c r="F59" s="72" t="s">
        <v>154</v>
      </c>
    </row>
    <row r="60" spans="1:6" ht="24" customHeight="1" x14ac:dyDescent="0.15">
      <c r="A60" s="237"/>
      <c r="B60" s="55" t="s">
        <v>44</v>
      </c>
      <c r="C60" s="133">
        <v>8400000</v>
      </c>
      <c r="D60" s="132" t="s">
        <v>99</v>
      </c>
      <c r="E60" s="141">
        <v>7401240</v>
      </c>
    </row>
    <row r="61" spans="1:6" ht="24" customHeight="1" x14ac:dyDescent="0.15">
      <c r="A61" s="237"/>
      <c r="B61" s="55" t="s">
        <v>45</v>
      </c>
      <c r="C61" s="134">
        <v>0.88100000000000001</v>
      </c>
      <c r="D61" s="132" t="s">
        <v>28</v>
      </c>
      <c r="E61" s="141">
        <v>7401240</v>
      </c>
    </row>
    <row r="62" spans="1:6" ht="24" customHeight="1" x14ac:dyDescent="0.15">
      <c r="A62" s="237"/>
      <c r="B62" s="55" t="s">
        <v>27</v>
      </c>
      <c r="C62" s="160" t="s">
        <v>199</v>
      </c>
      <c r="D62" s="132" t="s">
        <v>76</v>
      </c>
      <c r="E62" s="189" t="s">
        <v>188</v>
      </c>
    </row>
    <row r="63" spans="1:6" ht="24" customHeight="1" x14ac:dyDescent="0.15">
      <c r="A63" s="237"/>
      <c r="B63" s="55" t="s">
        <v>46</v>
      </c>
      <c r="C63" s="136" t="s">
        <v>197</v>
      </c>
      <c r="D63" s="132" t="s">
        <v>47</v>
      </c>
      <c r="E63" s="142" t="s">
        <v>189</v>
      </c>
    </row>
    <row r="64" spans="1:6" ht="22.5" customHeight="1" x14ac:dyDescent="0.15">
      <c r="A64" s="237"/>
      <c r="B64" s="55" t="s">
        <v>48</v>
      </c>
      <c r="C64" s="135" t="s">
        <v>149</v>
      </c>
      <c r="D64" s="132" t="s">
        <v>30</v>
      </c>
      <c r="E64" s="222" t="s">
        <v>112</v>
      </c>
    </row>
    <row r="65" spans="1:6" ht="24" customHeight="1" thickBot="1" x14ac:dyDescent="0.2">
      <c r="A65" s="238"/>
      <c r="B65" s="144" t="s">
        <v>49</v>
      </c>
      <c r="C65" s="145" t="s">
        <v>102</v>
      </c>
      <c r="D65" s="146" t="s">
        <v>50</v>
      </c>
      <c r="E65" s="221" t="s">
        <v>205</v>
      </c>
    </row>
    <row r="66" spans="1:6" ht="24" customHeight="1" thickBot="1" x14ac:dyDescent="0.2">
      <c r="A66" s="53"/>
      <c r="B66" s="137"/>
      <c r="C66" s="138"/>
      <c r="D66" s="138"/>
      <c r="E66" s="139" t="s">
        <v>80</v>
      </c>
    </row>
    <row r="67" spans="1:6" ht="24" customHeight="1" x14ac:dyDescent="0.15">
      <c r="A67" s="236" t="s">
        <v>98</v>
      </c>
      <c r="B67" s="140" t="s">
        <v>43</v>
      </c>
      <c r="C67" s="239" t="s">
        <v>171</v>
      </c>
      <c r="D67" s="240"/>
      <c r="E67" s="241"/>
      <c r="F67" s="72" t="s">
        <v>170</v>
      </c>
    </row>
    <row r="68" spans="1:6" ht="24" customHeight="1" x14ac:dyDescent="0.15">
      <c r="A68" s="237"/>
      <c r="B68" s="55" t="s">
        <v>44</v>
      </c>
      <c r="C68" s="133">
        <v>624000</v>
      </c>
      <c r="D68" s="132" t="s">
        <v>99</v>
      </c>
      <c r="E68" s="141">
        <v>600000</v>
      </c>
    </row>
    <row r="69" spans="1:6" ht="24" customHeight="1" x14ac:dyDescent="0.15">
      <c r="A69" s="237"/>
      <c r="B69" s="55" t="s">
        <v>45</v>
      </c>
      <c r="C69" s="134">
        <v>0.96199999999999997</v>
      </c>
      <c r="D69" s="132" t="s">
        <v>28</v>
      </c>
      <c r="E69" s="141">
        <v>600000</v>
      </c>
    </row>
    <row r="70" spans="1:6" ht="24" customHeight="1" x14ac:dyDescent="0.15">
      <c r="A70" s="237"/>
      <c r="B70" s="55" t="s">
        <v>27</v>
      </c>
      <c r="C70" s="160" t="s">
        <v>172</v>
      </c>
      <c r="D70" s="132" t="s">
        <v>76</v>
      </c>
      <c r="E70" s="189" t="s">
        <v>173</v>
      </c>
    </row>
    <row r="71" spans="1:6" ht="24" customHeight="1" x14ac:dyDescent="0.15">
      <c r="A71" s="237"/>
      <c r="B71" s="55" t="s">
        <v>46</v>
      </c>
      <c r="C71" s="136" t="s">
        <v>148</v>
      </c>
      <c r="D71" s="132" t="s">
        <v>47</v>
      </c>
      <c r="E71" s="142" t="s">
        <v>173</v>
      </c>
    </row>
    <row r="72" spans="1:6" ht="24" customHeight="1" x14ac:dyDescent="0.15">
      <c r="A72" s="237"/>
      <c r="B72" s="55" t="s">
        <v>48</v>
      </c>
      <c r="C72" s="135" t="s">
        <v>149</v>
      </c>
      <c r="D72" s="132" t="s">
        <v>30</v>
      </c>
      <c r="E72" s="143" t="s">
        <v>174</v>
      </c>
    </row>
    <row r="73" spans="1:6" ht="24" customHeight="1" thickBot="1" x14ac:dyDescent="0.2">
      <c r="A73" s="238"/>
      <c r="B73" s="144" t="s">
        <v>49</v>
      </c>
      <c r="C73" s="145" t="s">
        <v>102</v>
      </c>
      <c r="D73" s="146" t="s">
        <v>50</v>
      </c>
      <c r="E73" s="193" t="s">
        <v>169</v>
      </c>
    </row>
    <row r="74" spans="1:6" ht="24" customHeight="1" thickBot="1" x14ac:dyDescent="0.2">
      <c r="A74" s="53"/>
      <c r="B74" s="137"/>
      <c r="C74" s="138"/>
      <c r="D74" s="138"/>
      <c r="E74" s="139" t="s">
        <v>80</v>
      </c>
    </row>
    <row r="75" spans="1:6" ht="24" customHeight="1" x14ac:dyDescent="0.15">
      <c r="A75" s="236" t="s">
        <v>98</v>
      </c>
      <c r="B75" s="140" t="s">
        <v>43</v>
      </c>
      <c r="C75" s="239" t="s">
        <v>203</v>
      </c>
      <c r="D75" s="240"/>
      <c r="E75" s="241"/>
      <c r="F75" s="72" t="s">
        <v>162</v>
      </c>
    </row>
    <row r="76" spans="1:6" ht="24" customHeight="1" x14ac:dyDescent="0.15">
      <c r="A76" s="237"/>
      <c r="B76" s="55" t="s">
        <v>44</v>
      </c>
      <c r="C76" s="133">
        <v>5796000</v>
      </c>
      <c r="D76" s="132" t="s">
        <v>99</v>
      </c>
      <c r="E76" s="141">
        <v>5520000</v>
      </c>
    </row>
    <row r="77" spans="1:6" ht="24" customHeight="1" x14ac:dyDescent="0.15">
      <c r="A77" s="237"/>
      <c r="B77" s="55" t="s">
        <v>45</v>
      </c>
      <c r="C77" s="134">
        <v>0.95199999999999996</v>
      </c>
      <c r="D77" s="132" t="s">
        <v>28</v>
      </c>
      <c r="E77" s="141">
        <v>5520000</v>
      </c>
    </row>
    <row r="78" spans="1:6" ht="24" customHeight="1" x14ac:dyDescent="0.15">
      <c r="A78" s="237"/>
      <c r="B78" s="55" t="s">
        <v>27</v>
      </c>
      <c r="C78" s="160" t="s">
        <v>159</v>
      </c>
      <c r="D78" s="132" t="s">
        <v>76</v>
      </c>
      <c r="E78" s="189" t="s">
        <v>188</v>
      </c>
    </row>
    <row r="79" spans="1:6" ht="24" customHeight="1" x14ac:dyDescent="0.15">
      <c r="A79" s="237"/>
      <c r="B79" s="55" t="s">
        <v>46</v>
      </c>
      <c r="C79" s="136" t="s">
        <v>197</v>
      </c>
      <c r="D79" s="132" t="s">
        <v>47</v>
      </c>
      <c r="E79" s="142" t="s">
        <v>189</v>
      </c>
    </row>
    <row r="80" spans="1:6" ht="24" customHeight="1" x14ac:dyDescent="0.15">
      <c r="A80" s="237"/>
      <c r="B80" s="55" t="s">
        <v>48</v>
      </c>
      <c r="C80" s="135" t="s">
        <v>149</v>
      </c>
      <c r="D80" s="132" t="s">
        <v>30</v>
      </c>
      <c r="E80" s="143" t="s">
        <v>206</v>
      </c>
    </row>
    <row r="81" spans="1:6" ht="24" customHeight="1" thickBot="1" x14ac:dyDescent="0.2">
      <c r="A81" s="238"/>
      <c r="B81" s="144" t="s">
        <v>49</v>
      </c>
      <c r="C81" s="145" t="s">
        <v>102</v>
      </c>
      <c r="D81" s="146" t="s">
        <v>50</v>
      </c>
      <c r="E81" s="193" t="s">
        <v>207</v>
      </c>
    </row>
    <row r="82" spans="1:6" ht="24" customHeight="1" thickBot="1" x14ac:dyDescent="0.2">
      <c r="A82" s="53"/>
      <c r="B82" s="137"/>
      <c r="C82" s="138"/>
      <c r="D82" s="138"/>
      <c r="E82" s="139" t="s">
        <v>80</v>
      </c>
    </row>
    <row r="83" spans="1:6" ht="24" customHeight="1" x14ac:dyDescent="0.15">
      <c r="A83" s="236" t="s">
        <v>98</v>
      </c>
      <c r="B83" s="140" t="s">
        <v>43</v>
      </c>
      <c r="C83" s="239" t="s">
        <v>208</v>
      </c>
      <c r="D83" s="240"/>
      <c r="E83" s="241"/>
      <c r="F83" s="72" t="s">
        <v>162</v>
      </c>
    </row>
    <row r="84" spans="1:6" ht="24" customHeight="1" x14ac:dyDescent="0.15">
      <c r="A84" s="237"/>
      <c r="B84" s="55" t="s">
        <v>44</v>
      </c>
      <c r="C84" s="133">
        <v>4419240</v>
      </c>
      <c r="D84" s="132" t="s">
        <v>99</v>
      </c>
      <c r="E84" s="141">
        <v>4198200</v>
      </c>
    </row>
    <row r="85" spans="1:6" ht="24" customHeight="1" x14ac:dyDescent="0.15">
      <c r="A85" s="237"/>
      <c r="B85" s="55" t="s">
        <v>45</v>
      </c>
      <c r="C85" s="134">
        <v>0.95</v>
      </c>
      <c r="D85" s="132" t="s">
        <v>28</v>
      </c>
      <c r="E85" s="141">
        <v>4198200</v>
      </c>
    </row>
    <row r="86" spans="1:6" ht="24" customHeight="1" x14ac:dyDescent="0.15">
      <c r="A86" s="237"/>
      <c r="B86" s="55" t="s">
        <v>27</v>
      </c>
      <c r="C86" s="160" t="s">
        <v>159</v>
      </c>
      <c r="D86" s="132" t="s">
        <v>76</v>
      </c>
      <c r="E86" s="189" t="s">
        <v>188</v>
      </c>
    </row>
    <row r="87" spans="1:6" ht="24" customHeight="1" x14ac:dyDescent="0.15">
      <c r="A87" s="237"/>
      <c r="B87" s="55" t="s">
        <v>46</v>
      </c>
      <c r="C87" s="136" t="s">
        <v>148</v>
      </c>
      <c r="D87" s="132" t="s">
        <v>47</v>
      </c>
      <c r="E87" s="142" t="s">
        <v>189</v>
      </c>
    </row>
    <row r="88" spans="1:6" ht="24" customHeight="1" x14ac:dyDescent="0.15">
      <c r="A88" s="237"/>
      <c r="B88" s="55" t="s">
        <v>48</v>
      </c>
      <c r="C88" s="135" t="s">
        <v>149</v>
      </c>
      <c r="D88" s="132" t="s">
        <v>30</v>
      </c>
      <c r="E88" s="143" t="s">
        <v>209</v>
      </c>
    </row>
    <row r="89" spans="1:6" ht="24" customHeight="1" thickBot="1" x14ac:dyDescent="0.2">
      <c r="A89" s="238"/>
      <c r="B89" s="144" t="s">
        <v>49</v>
      </c>
      <c r="C89" s="145" t="s">
        <v>102</v>
      </c>
      <c r="D89" s="146" t="s">
        <v>50</v>
      </c>
      <c r="E89" s="193" t="s">
        <v>210</v>
      </c>
    </row>
    <row r="90" spans="1:6" ht="24" customHeight="1" thickBot="1" x14ac:dyDescent="0.2">
      <c r="A90" s="53"/>
      <c r="B90" s="137"/>
      <c r="C90" s="138"/>
      <c r="D90" s="138"/>
      <c r="E90" s="139" t="s">
        <v>80</v>
      </c>
    </row>
    <row r="91" spans="1:6" ht="24" customHeight="1" x14ac:dyDescent="0.15">
      <c r="A91" s="236" t="s">
        <v>98</v>
      </c>
      <c r="B91" s="140" t="s">
        <v>43</v>
      </c>
      <c r="C91" s="239" t="s">
        <v>211</v>
      </c>
      <c r="D91" s="240"/>
      <c r="E91" s="241"/>
      <c r="F91" s="72" t="s">
        <v>162</v>
      </c>
    </row>
    <row r="92" spans="1:6" ht="24" customHeight="1" x14ac:dyDescent="0.15">
      <c r="A92" s="237"/>
      <c r="B92" s="55" t="s">
        <v>44</v>
      </c>
      <c r="C92" s="133">
        <v>4716000</v>
      </c>
      <c r="D92" s="132" t="s">
        <v>99</v>
      </c>
      <c r="E92" s="141">
        <v>4716000</v>
      </c>
    </row>
    <row r="93" spans="1:6" ht="24" customHeight="1" x14ac:dyDescent="0.15">
      <c r="A93" s="237"/>
      <c r="B93" s="55" t="s">
        <v>45</v>
      </c>
      <c r="C93" s="134">
        <v>1</v>
      </c>
      <c r="D93" s="132" t="s">
        <v>28</v>
      </c>
      <c r="E93" s="141">
        <v>4716000</v>
      </c>
    </row>
    <row r="94" spans="1:6" ht="24" customHeight="1" x14ac:dyDescent="0.15">
      <c r="A94" s="237"/>
      <c r="B94" s="55" t="s">
        <v>27</v>
      </c>
      <c r="C94" s="160" t="s">
        <v>159</v>
      </c>
      <c r="D94" s="132" t="s">
        <v>76</v>
      </c>
      <c r="E94" s="189" t="s">
        <v>188</v>
      </c>
    </row>
    <row r="95" spans="1:6" ht="24" customHeight="1" x14ac:dyDescent="0.15">
      <c r="A95" s="237"/>
      <c r="B95" s="55" t="s">
        <v>46</v>
      </c>
      <c r="C95" s="136" t="s">
        <v>148</v>
      </c>
      <c r="D95" s="132" t="s">
        <v>47</v>
      </c>
      <c r="E95" s="142" t="s">
        <v>189</v>
      </c>
    </row>
    <row r="96" spans="1:6" ht="24" customHeight="1" x14ac:dyDescent="0.15">
      <c r="A96" s="237"/>
      <c r="B96" s="55" t="s">
        <v>48</v>
      </c>
      <c r="C96" s="135" t="s">
        <v>149</v>
      </c>
      <c r="D96" s="132" t="s">
        <v>30</v>
      </c>
      <c r="E96" s="143" t="s">
        <v>212</v>
      </c>
    </row>
    <row r="97" spans="1:6" ht="24" customHeight="1" thickBot="1" x14ac:dyDescent="0.2">
      <c r="A97" s="238"/>
      <c r="B97" s="144" t="s">
        <v>49</v>
      </c>
      <c r="C97" s="145" t="s">
        <v>102</v>
      </c>
      <c r="D97" s="146" t="s">
        <v>50</v>
      </c>
      <c r="E97" s="193" t="s">
        <v>213</v>
      </c>
    </row>
    <row r="98" spans="1:6" ht="24" customHeight="1" thickBot="1" x14ac:dyDescent="0.2">
      <c r="E98" s="139" t="s">
        <v>80</v>
      </c>
    </row>
    <row r="99" spans="1:6" ht="24" customHeight="1" x14ac:dyDescent="0.15">
      <c r="A99" s="236" t="s">
        <v>98</v>
      </c>
      <c r="B99" s="140" t="s">
        <v>43</v>
      </c>
      <c r="C99" s="239" t="s">
        <v>214</v>
      </c>
      <c r="D99" s="240"/>
      <c r="E99" s="241"/>
      <c r="F99" s="72" t="s">
        <v>154</v>
      </c>
    </row>
    <row r="100" spans="1:6" ht="24" customHeight="1" x14ac:dyDescent="0.15">
      <c r="A100" s="237"/>
      <c r="B100" s="55" t="s">
        <v>44</v>
      </c>
      <c r="C100" s="133">
        <v>8097600</v>
      </c>
      <c r="D100" s="132" t="s">
        <v>99</v>
      </c>
      <c r="E100" s="141">
        <v>7977600</v>
      </c>
    </row>
    <row r="101" spans="1:6" ht="24" customHeight="1" x14ac:dyDescent="0.15">
      <c r="A101" s="237"/>
      <c r="B101" s="55" t="s">
        <v>45</v>
      </c>
      <c r="C101" s="134">
        <v>0.99</v>
      </c>
      <c r="D101" s="132" t="s">
        <v>28</v>
      </c>
      <c r="E101" s="141">
        <v>7977600</v>
      </c>
    </row>
    <row r="102" spans="1:6" ht="24" customHeight="1" x14ac:dyDescent="0.15">
      <c r="A102" s="237"/>
      <c r="B102" s="55" t="s">
        <v>27</v>
      </c>
      <c r="C102" s="160" t="s">
        <v>159</v>
      </c>
      <c r="D102" s="132" t="s">
        <v>76</v>
      </c>
      <c r="E102" s="189" t="s">
        <v>188</v>
      </c>
    </row>
    <row r="103" spans="1:6" ht="24" customHeight="1" x14ac:dyDescent="0.15">
      <c r="A103" s="237"/>
      <c r="B103" s="55" t="s">
        <v>46</v>
      </c>
      <c r="C103" s="136" t="s">
        <v>197</v>
      </c>
      <c r="D103" s="132" t="s">
        <v>47</v>
      </c>
      <c r="E103" s="142" t="s">
        <v>189</v>
      </c>
    </row>
    <row r="104" spans="1:6" ht="24" customHeight="1" x14ac:dyDescent="0.15">
      <c r="A104" s="237"/>
      <c r="B104" s="55" t="s">
        <v>48</v>
      </c>
      <c r="C104" s="135" t="s">
        <v>149</v>
      </c>
      <c r="D104" s="132" t="s">
        <v>30</v>
      </c>
      <c r="E104" s="143" t="s">
        <v>215</v>
      </c>
    </row>
    <row r="105" spans="1:6" ht="24" customHeight="1" thickBot="1" x14ac:dyDescent="0.2">
      <c r="A105" s="238"/>
      <c r="B105" s="144" t="s">
        <v>49</v>
      </c>
      <c r="C105" s="145" t="s">
        <v>102</v>
      </c>
      <c r="D105" s="146" t="s">
        <v>50</v>
      </c>
      <c r="E105" s="193" t="s">
        <v>216</v>
      </c>
    </row>
    <row r="106" spans="1:6" ht="24" customHeight="1" thickBot="1" x14ac:dyDescent="0.2">
      <c r="E106" s="139" t="s">
        <v>80</v>
      </c>
    </row>
    <row r="107" spans="1:6" ht="24" customHeight="1" x14ac:dyDescent="0.15">
      <c r="A107" s="236" t="s">
        <v>98</v>
      </c>
      <c r="B107" s="140" t="s">
        <v>43</v>
      </c>
      <c r="C107" s="239" t="s">
        <v>217</v>
      </c>
      <c r="D107" s="240"/>
      <c r="E107" s="241"/>
      <c r="F107" s="72" t="s">
        <v>193</v>
      </c>
    </row>
    <row r="108" spans="1:6" ht="24" customHeight="1" x14ac:dyDescent="0.15">
      <c r="A108" s="237"/>
      <c r="B108" s="55" t="s">
        <v>44</v>
      </c>
      <c r="C108" s="133"/>
      <c r="D108" s="132" t="s">
        <v>99</v>
      </c>
      <c r="E108" s="141"/>
    </row>
    <row r="109" spans="1:6" ht="24" customHeight="1" x14ac:dyDescent="0.15">
      <c r="A109" s="237"/>
      <c r="B109" s="55" t="s">
        <v>45</v>
      </c>
      <c r="C109" s="134"/>
      <c r="D109" s="132" t="s">
        <v>28</v>
      </c>
      <c r="E109" s="141"/>
    </row>
    <row r="110" spans="1:6" ht="24" customHeight="1" x14ac:dyDescent="0.15">
      <c r="A110" s="237"/>
      <c r="B110" s="55" t="s">
        <v>27</v>
      </c>
      <c r="C110" s="160" t="s">
        <v>173</v>
      </c>
      <c r="D110" s="132" t="s">
        <v>76</v>
      </c>
      <c r="E110" s="189" t="s">
        <v>188</v>
      </c>
    </row>
    <row r="111" spans="1:6" ht="24" customHeight="1" x14ac:dyDescent="0.15">
      <c r="A111" s="237"/>
      <c r="B111" s="55" t="s">
        <v>46</v>
      </c>
      <c r="C111" s="136" t="s">
        <v>197</v>
      </c>
      <c r="D111" s="132" t="s">
        <v>47</v>
      </c>
      <c r="E111" s="142" t="s">
        <v>189</v>
      </c>
    </row>
    <row r="112" spans="1:6" ht="24" customHeight="1" x14ac:dyDescent="0.15">
      <c r="A112" s="237"/>
      <c r="B112" s="55" t="s">
        <v>48</v>
      </c>
      <c r="C112" s="135" t="s">
        <v>149</v>
      </c>
      <c r="D112" s="132" t="s">
        <v>30</v>
      </c>
      <c r="E112" s="143" t="s">
        <v>218</v>
      </c>
    </row>
    <row r="113" spans="1:6" ht="24" customHeight="1" thickBot="1" x14ac:dyDescent="0.2">
      <c r="A113" s="238"/>
      <c r="B113" s="144" t="s">
        <v>49</v>
      </c>
      <c r="C113" s="145" t="s">
        <v>102</v>
      </c>
      <c r="D113" s="146" t="s">
        <v>50</v>
      </c>
      <c r="E113" s="193" t="s">
        <v>219</v>
      </c>
    </row>
    <row r="114" spans="1:6" ht="24" customHeight="1" thickBot="1" x14ac:dyDescent="0.2">
      <c r="E114" s="139" t="s">
        <v>80</v>
      </c>
    </row>
    <row r="115" spans="1:6" ht="24" customHeight="1" x14ac:dyDescent="0.15">
      <c r="A115" s="236" t="s">
        <v>98</v>
      </c>
      <c r="B115" s="140" t="s">
        <v>43</v>
      </c>
      <c r="C115" s="239" t="s">
        <v>220</v>
      </c>
      <c r="D115" s="240"/>
      <c r="E115" s="241"/>
      <c r="F115" s="72" t="s">
        <v>193</v>
      </c>
    </row>
    <row r="116" spans="1:6" ht="24" customHeight="1" x14ac:dyDescent="0.15">
      <c r="A116" s="237"/>
      <c r="B116" s="55" t="s">
        <v>44</v>
      </c>
      <c r="C116" s="133"/>
      <c r="D116" s="132" t="s">
        <v>99</v>
      </c>
      <c r="E116" s="141"/>
    </row>
    <row r="117" spans="1:6" ht="24" customHeight="1" x14ac:dyDescent="0.15">
      <c r="A117" s="237"/>
      <c r="B117" s="55" t="s">
        <v>45</v>
      </c>
      <c r="C117" s="134"/>
      <c r="D117" s="132" t="s">
        <v>28</v>
      </c>
      <c r="E117" s="141"/>
    </row>
    <row r="118" spans="1:6" ht="24" customHeight="1" x14ac:dyDescent="0.15">
      <c r="A118" s="237"/>
      <c r="B118" s="55" t="s">
        <v>27</v>
      </c>
      <c r="C118" s="160" t="s">
        <v>173</v>
      </c>
      <c r="D118" s="132" t="s">
        <v>76</v>
      </c>
      <c r="E118" s="189" t="s">
        <v>188</v>
      </c>
    </row>
    <row r="119" spans="1:6" ht="24" customHeight="1" x14ac:dyDescent="0.15">
      <c r="A119" s="237"/>
      <c r="B119" s="55" t="s">
        <v>46</v>
      </c>
      <c r="C119" s="136" t="s">
        <v>197</v>
      </c>
      <c r="D119" s="132" t="s">
        <v>47</v>
      </c>
      <c r="E119" s="142" t="s">
        <v>189</v>
      </c>
    </row>
    <row r="120" spans="1:6" ht="24" customHeight="1" x14ac:dyDescent="0.15">
      <c r="A120" s="237"/>
      <c r="B120" s="55" t="s">
        <v>48</v>
      </c>
      <c r="C120" s="135" t="s">
        <v>149</v>
      </c>
      <c r="D120" s="132" t="s">
        <v>30</v>
      </c>
      <c r="E120" s="143" t="s">
        <v>218</v>
      </c>
    </row>
    <row r="121" spans="1:6" ht="24" customHeight="1" thickBot="1" x14ac:dyDescent="0.2">
      <c r="A121" s="238"/>
      <c r="B121" s="144" t="s">
        <v>49</v>
      </c>
      <c r="C121" s="145" t="s">
        <v>102</v>
      </c>
      <c r="D121" s="146" t="s">
        <v>50</v>
      </c>
      <c r="E121" s="193" t="s">
        <v>219</v>
      </c>
    </row>
  </sheetData>
  <mergeCells count="30">
    <mergeCell ref="A115:A121"/>
    <mergeCell ref="C115:E115"/>
    <mergeCell ref="A3:A9"/>
    <mergeCell ref="C3:E3"/>
    <mergeCell ref="A11:A17"/>
    <mergeCell ref="C11:E11"/>
    <mergeCell ref="A19:A25"/>
    <mergeCell ref="C19:E19"/>
    <mergeCell ref="A27:A33"/>
    <mergeCell ref="C27:E27"/>
    <mergeCell ref="A59:A65"/>
    <mergeCell ref="C59:E59"/>
    <mergeCell ref="A51:A57"/>
    <mergeCell ref="C51:E51"/>
    <mergeCell ref="A91:A97"/>
    <mergeCell ref="C91:E91"/>
    <mergeCell ref="A35:A41"/>
    <mergeCell ref="C35:E35"/>
    <mergeCell ref="A43:A49"/>
    <mergeCell ref="C43:E43"/>
    <mergeCell ref="A107:A113"/>
    <mergeCell ref="C107:E107"/>
    <mergeCell ref="A99:A105"/>
    <mergeCell ref="C99:E99"/>
    <mergeCell ref="A67:A73"/>
    <mergeCell ref="C67:E67"/>
    <mergeCell ref="A75:A81"/>
    <mergeCell ref="C75:E75"/>
    <mergeCell ref="A83:A89"/>
    <mergeCell ref="C83:E83"/>
  </mergeCells>
  <phoneticPr fontId="26" type="noConversion"/>
  <conditionalFormatting sqref="C9">
    <cfRule type="duplicateValues" dxfId="29" priority="70"/>
  </conditionalFormatting>
  <conditionalFormatting sqref="C7">
    <cfRule type="duplicateValues" dxfId="28" priority="69"/>
  </conditionalFormatting>
  <conditionalFormatting sqref="C17">
    <cfRule type="duplicateValues" dxfId="27" priority="68"/>
  </conditionalFormatting>
  <conditionalFormatting sqref="C15">
    <cfRule type="duplicateValues" dxfId="26" priority="67"/>
  </conditionalFormatting>
  <conditionalFormatting sqref="C25">
    <cfRule type="duplicateValues" dxfId="25" priority="66"/>
  </conditionalFormatting>
  <conditionalFormatting sqref="C23">
    <cfRule type="duplicateValues" dxfId="24" priority="65"/>
  </conditionalFormatting>
  <conditionalFormatting sqref="C33">
    <cfRule type="duplicateValues" dxfId="23" priority="64"/>
  </conditionalFormatting>
  <conditionalFormatting sqref="C31">
    <cfRule type="duplicateValues" dxfId="22" priority="63"/>
  </conditionalFormatting>
  <conditionalFormatting sqref="C49">
    <cfRule type="duplicateValues" dxfId="21" priority="36"/>
  </conditionalFormatting>
  <conditionalFormatting sqref="C57">
    <cfRule type="duplicateValues" dxfId="20" priority="34"/>
  </conditionalFormatting>
  <conditionalFormatting sqref="C55">
    <cfRule type="duplicateValues" dxfId="19" priority="33"/>
  </conditionalFormatting>
  <conditionalFormatting sqref="C65">
    <cfRule type="duplicateValues" dxfId="18" priority="32"/>
  </conditionalFormatting>
  <conditionalFormatting sqref="C63">
    <cfRule type="duplicateValues" dxfId="17" priority="31"/>
  </conditionalFormatting>
  <conditionalFormatting sqref="C41">
    <cfRule type="duplicateValues" dxfId="16" priority="22"/>
  </conditionalFormatting>
  <conditionalFormatting sqref="C81">
    <cfRule type="duplicateValues" dxfId="15" priority="20"/>
  </conditionalFormatting>
  <conditionalFormatting sqref="C79">
    <cfRule type="duplicateValues" dxfId="14" priority="19"/>
  </conditionalFormatting>
  <conditionalFormatting sqref="C89">
    <cfRule type="duplicateValues" dxfId="13" priority="18"/>
  </conditionalFormatting>
  <conditionalFormatting sqref="C87">
    <cfRule type="duplicateValues" dxfId="12" priority="17"/>
  </conditionalFormatting>
  <conditionalFormatting sqref="C97">
    <cfRule type="duplicateValues" dxfId="11" priority="16"/>
  </conditionalFormatting>
  <conditionalFormatting sqref="C105">
    <cfRule type="duplicateValues" dxfId="10" priority="14"/>
  </conditionalFormatting>
  <conditionalFormatting sqref="C103">
    <cfRule type="duplicateValues" dxfId="9" priority="13"/>
  </conditionalFormatting>
  <conditionalFormatting sqref="C113">
    <cfRule type="duplicateValues" dxfId="8" priority="12"/>
  </conditionalFormatting>
  <conditionalFormatting sqref="C39">
    <cfRule type="duplicateValues" dxfId="7" priority="10"/>
  </conditionalFormatting>
  <conditionalFormatting sqref="C47">
    <cfRule type="duplicateValues" dxfId="6" priority="9"/>
  </conditionalFormatting>
  <conditionalFormatting sqref="C73">
    <cfRule type="duplicateValues" dxfId="5" priority="8"/>
  </conditionalFormatting>
  <conditionalFormatting sqref="C71">
    <cfRule type="duplicateValues" dxfId="4" priority="7"/>
  </conditionalFormatting>
  <conditionalFormatting sqref="C95">
    <cfRule type="duplicateValues" dxfId="3" priority="6"/>
  </conditionalFormatting>
  <conditionalFormatting sqref="C111">
    <cfRule type="duplicateValues" dxfId="2" priority="3"/>
  </conditionalFormatting>
  <conditionalFormatting sqref="C121">
    <cfRule type="duplicateValues" dxfId="1" priority="2"/>
  </conditionalFormatting>
  <conditionalFormatting sqref="C11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52"/>
  <sheetViews>
    <sheetView showGridLines="0" zoomScale="120" zoomScaleNormal="120" workbookViewId="0">
      <selection activeCell="B130" sqref="B130:F130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9"/>
      <c r="E1" s="69"/>
      <c r="F1" s="69"/>
    </row>
    <row r="2" spans="1:7" s="38" customFormat="1" ht="24" customHeight="1" thickBot="1" x14ac:dyDescent="0.2">
      <c r="A2" s="46" t="s">
        <v>103</v>
      </c>
      <c r="B2" s="33"/>
      <c r="C2" s="24"/>
      <c r="D2" s="70"/>
      <c r="E2" s="70"/>
      <c r="F2" s="71" t="s">
        <v>80</v>
      </c>
      <c r="G2" s="17"/>
    </row>
    <row r="3" spans="1:7" s="38" customFormat="1" ht="24" customHeight="1" thickTop="1" x14ac:dyDescent="0.15">
      <c r="A3" s="195" t="s">
        <v>26</v>
      </c>
      <c r="B3" s="242" t="s">
        <v>146</v>
      </c>
      <c r="C3" s="243"/>
      <c r="D3" s="243"/>
      <c r="E3" s="243"/>
      <c r="F3" s="244"/>
      <c r="G3" s="17" t="s">
        <v>145</v>
      </c>
    </row>
    <row r="4" spans="1:7" s="38" customFormat="1" ht="24" customHeight="1" x14ac:dyDescent="0.15">
      <c r="A4" s="245" t="s">
        <v>33</v>
      </c>
      <c r="B4" s="247" t="s">
        <v>27</v>
      </c>
      <c r="C4" s="248" t="s">
        <v>73</v>
      </c>
      <c r="D4" s="212" t="s">
        <v>34</v>
      </c>
      <c r="E4" s="212" t="s">
        <v>28</v>
      </c>
      <c r="F4" s="213" t="s">
        <v>87</v>
      </c>
      <c r="G4" s="17"/>
    </row>
    <row r="5" spans="1:7" s="38" customFormat="1" ht="24" customHeight="1" x14ac:dyDescent="0.15">
      <c r="A5" s="246"/>
      <c r="B5" s="247"/>
      <c r="C5" s="249"/>
      <c r="D5" s="212" t="s">
        <v>35</v>
      </c>
      <c r="E5" s="212" t="s">
        <v>29</v>
      </c>
      <c r="F5" s="213" t="s">
        <v>36</v>
      </c>
      <c r="G5" s="17"/>
    </row>
    <row r="6" spans="1:7" s="38" customFormat="1" ht="24" customHeight="1" x14ac:dyDescent="0.15">
      <c r="A6" s="246"/>
      <c r="B6" s="190" t="s">
        <v>147</v>
      </c>
      <c r="C6" s="192" t="s">
        <v>150</v>
      </c>
      <c r="D6" s="191">
        <v>2079000</v>
      </c>
      <c r="E6" s="191">
        <v>1980000</v>
      </c>
      <c r="F6" s="196">
        <v>0.95199999999999996</v>
      </c>
      <c r="G6" s="17"/>
    </row>
    <row r="7" spans="1:7" s="38" customFormat="1" ht="24" customHeight="1" x14ac:dyDescent="0.15">
      <c r="A7" s="258" t="s">
        <v>30</v>
      </c>
      <c r="B7" s="214" t="s">
        <v>31</v>
      </c>
      <c r="C7" s="214" t="s">
        <v>96</v>
      </c>
      <c r="D7" s="260" t="s">
        <v>107</v>
      </c>
      <c r="E7" s="260"/>
      <c r="F7" s="261"/>
      <c r="G7" s="17"/>
    </row>
    <row r="8" spans="1:7" s="38" customFormat="1" ht="24" customHeight="1" x14ac:dyDescent="0.15">
      <c r="A8" s="259"/>
      <c r="B8" s="126" t="s">
        <v>152</v>
      </c>
      <c r="C8" s="126" t="s">
        <v>175</v>
      </c>
      <c r="D8" s="262" t="s">
        <v>176</v>
      </c>
      <c r="E8" s="263"/>
      <c r="F8" s="264"/>
      <c r="G8" s="17"/>
    </row>
    <row r="9" spans="1:7" s="38" customFormat="1" ht="24" customHeight="1" x14ac:dyDescent="0.15">
      <c r="A9" s="197" t="s">
        <v>97</v>
      </c>
      <c r="B9" s="250" t="s">
        <v>178</v>
      </c>
      <c r="C9" s="251"/>
      <c r="D9" s="251"/>
      <c r="E9" s="251"/>
      <c r="F9" s="252"/>
      <c r="G9" s="17"/>
    </row>
    <row r="10" spans="1:7" s="38" customFormat="1" ht="24" customHeight="1" x14ac:dyDescent="0.15">
      <c r="A10" s="197" t="s">
        <v>37</v>
      </c>
      <c r="B10" s="253" t="s">
        <v>177</v>
      </c>
      <c r="C10" s="254"/>
      <c r="D10" s="254"/>
      <c r="E10" s="254"/>
      <c r="F10" s="255"/>
      <c r="G10" s="17"/>
    </row>
    <row r="11" spans="1:7" s="38" customFormat="1" ht="24" customHeight="1" thickBot="1" x14ac:dyDescent="0.2">
      <c r="A11" s="198" t="s">
        <v>32</v>
      </c>
      <c r="B11" s="256"/>
      <c r="C11" s="256"/>
      <c r="D11" s="256"/>
      <c r="E11" s="256"/>
      <c r="F11" s="257"/>
      <c r="G11" s="17"/>
    </row>
    <row r="12" spans="1:7" ht="24" customHeight="1" thickTop="1" thickBot="1" x14ac:dyDescent="0.2">
      <c r="A12" s="46"/>
      <c r="B12" s="33"/>
      <c r="C12" s="24"/>
      <c r="D12" s="70"/>
      <c r="E12" s="70"/>
      <c r="F12" s="71" t="s">
        <v>95</v>
      </c>
    </row>
    <row r="13" spans="1:7" ht="24" customHeight="1" thickTop="1" x14ac:dyDescent="0.15">
      <c r="A13" s="195" t="s">
        <v>26</v>
      </c>
      <c r="B13" s="242" t="s">
        <v>181</v>
      </c>
      <c r="C13" s="243"/>
      <c r="D13" s="243"/>
      <c r="E13" s="243"/>
      <c r="F13" s="244"/>
      <c r="G13" s="17" t="s">
        <v>154</v>
      </c>
    </row>
    <row r="14" spans="1:7" ht="24" customHeight="1" x14ac:dyDescent="0.15">
      <c r="A14" s="245" t="s">
        <v>33</v>
      </c>
      <c r="B14" s="247" t="s">
        <v>27</v>
      </c>
      <c r="C14" s="248" t="s">
        <v>73</v>
      </c>
      <c r="D14" s="212" t="s">
        <v>34</v>
      </c>
      <c r="E14" s="212" t="s">
        <v>28</v>
      </c>
      <c r="F14" s="213" t="s">
        <v>87</v>
      </c>
    </row>
    <row r="15" spans="1:7" ht="24" customHeight="1" x14ac:dyDescent="0.15">
      <c r="A15" s="246"/>
      <c r="B15" s="247"/>
      <c r="C15" s="249"/>
      <c r="D15" s="212" t="s">
        <v>35</v>
      </c>
      <c r="E15" s="212" t="s">
        <v>29</v>
      </c>
      <c r="F15" s="213" t="s">
        <v>36</v>
      </c>
    </row>
    <row r="16" spans="1:7" ht="24" customHeight="1" x14ac:dyDescent="0.15">
      <c r="A16" s="246"/>
      <c r="B16" s="190" t="s">
        <v>156</v>
      </c>
      <c r="C16" s="192" t="s">
        <v>158</v>
      </c>
      <c r="D16" s="191">
        <v>5219000</v>
      </c>
      <c r="E16" s="191">
        <v>4958000</v>
      </c>
      <c r="F16" s="196">
        <v>0.95</v>
      </c>
    </row>
    <row r="17" spans="1:7" ht="24" customHeight="1" x14ac:dyDescent="0.15">
      <c r="A17" s="258" t="s">
        <v>30</v>
      </c>
      <c r="B17" s="214" t="s">
        <v>31</v>
      </c>
      <c r="C17" s="214" t="s">
        <v>96</v>
      </c>
      <c r="D17" s="260" t="s">
        <v>107</v>
      </c>
      <c r="E17" s="260"/>
      <c r="F17" s="261"/>
    </row>
    <row r="18" spans="1:7" ht="24" customHeight="1" x14ac:dyDescent="0.15">
      <c r="A18" s="259"/>
      <c r="B18" s="126" t="s">
        <v>160</v>
      </c>
      <c r="C18" s="126" t="s">
        <v>180</v>
      </c>
      <c r="D18" s="262" t="s">
        <v>179</v>
      </c>
      <c r="E18" s="263"/>
      <c r="F18" s="264"/>
    </row>
    <row r="19" spans="1:7" ht="24" customHeight="1" x14ac:dyDescent="0.15">
      <c r="A19" s="197" t="s">
        <v>97</v>
      </c>
      <c r="B19" s="250" t="s">
        <v>178</v>
      </c>
      <c r="C19" s="251"/>
      <c r="D19" s="251"/>
      <c r="E19" s="251"/>
      <c r="F19" s="252"/>
    </row>
    <row r="20" spans="1:7" ht="24" customHeight="1" x14ac:dyDescent="0.15">
      <c r="A20" s="197" t="s">
        <v>37</v>
      </c>
      <c r="B20" s="253" t="s">
        <v>177</v>
      </c>
      <c r="C20" s="254"/>
      <c r="D20" s="254"/>
      <c r="E20" s="254"/>
      <c r="F20" s="255"/>
    </row>
    <row r="21" spans="1:7" ht="24" customHeight="1" thickBot="1" x14ac:dyDescent="0.2">
      <c r="A21" s="198" t="s">
        <v>32</v>
      </c>
      <c r="B21" s="256"/>
      <c r="C21" s="256"/>
      <c r="D21" s="256"/>
      <c r="E21" s="256"/>
      <c r="F21" s="257"/>
    </row>
    <row r="22" spans="1:7" ht="24" customHeight="1" thickTop="1" thickBot="1" x14ac:dyDescent="0.2">
      <c r="A22" s="46"/>
      <c r="B22" s="33"/>
      <c r="C22" s="24"/>
      <c r="D22" s="70"/>
      <c r="E22" s="70"/>
      <c r="F22" s="71" t="s">
        <v>80</v>
      </c>
    </row>
    <row r="23" spans="1:7" ht="24" customHeight="1" thickTop="1" x14ac:dyDescent="0.15">
      <c r="A23" s="195" t="s">
        <v>26</v>
      </c>
      <c r="B23" s="242" t="s">
        <v>163</v>
      </c>
      <c r="C23" s="243"/>
      <c r="D23" s="243"/>
      <c r="E23" s="243"/>
      <c r="F23" s="244"/>
      <c r="G23" s="17" t="s">
        <v>162</v>
      </c>
    </row>
    <row r="24" spans="1:7" ht="24" customHeight="1" x14ac:dyDescent="0.15">
      <c r="A24" s="245" t="s">
        <v>33</v>
      </c>
      <c r="B24" s="247" t="s">
        <v>27</v>
      </c>
      <c r="C24" s="248" t="s">
        <v>73</v>
      </c>
      <c r="D24" s="212" t="s">
        <v>34</v>
      </c>
      <c r="E24" s="212" t="s">
        <v>28</v>
      </c>
      <c r="F24" s="213" t="s">
        <v>87</v>
      </c>
    </row>
    <row r="25" spans="1:7" ht="24" customHeight="1" x14ac:dyDescent="0.15">
      <c r="A25" s="246"/>
      <c r="B25" s="247"/>
      <c r="C25" s="249"/>
      <c r="D25" s="212" t="s">
        <v>35</v>
      </c>
      <c r="E25" s="212" t="s">
        <v>29</v>
      </c>
      <c r="F25" s="213" t="s">
        <v>36</v>
      </c>
    </row>
    <row r="26" spans="1:7" ht="24" customHeight="1" x14ac:dyDescent="0.15">
      <c r="A26" s="246"/>
      <c r="B26" s="190" t="s">
        <v>164</v>
      </c>
      <c r="C26" s="192" t="s">
        <v>165</v>
      </c>
      <c r="D26" s="191">
        <v>2750000</v>
      </c>
      <c r="E26" s="191">
        <v>2600000</v>
      </c>
      <c r="F26" s="196">
        <v>0.94499999999999995</v>
      </c>
    </row>
    <row r="27" spans="1:7" ht="24" customHeight="1" x14ac:dyDescent="0.15">
      <c r="A27" s="258" t="s">
        <v>30</v>
      </c>
      <c r="B27" s="214" t="s">
        <v>31</v>
      </c>
      <c r="C27" s="214" t="s">
        <v>96</v>
      </c>
      <c r="D27" s="260" t="s">
        <v>107</v>
      </c>
      <c r="E27" s="260"/>
      <c r="F27" s="261"/>
    </row>
    <row r="28" spans="1:7" ht="24" customHeight="1" x14ac:dyDescent="0.15">
      <c r="A28" s="259"/>
      <c r="B28" s="126" t="s">
        <v>167</v>
      </c>
      <c r="C28" s="126" t="s">
        <v>182</v>
      </c>
      <c r="D28" s="262" t="s">
        <v>183</v>
      </c>
      <c r="E28" s="263"/>
      <c r="F28" s="264"/>
    </row>
    <row r="29" spans="1:7" ht="24" customHeight="1" x14ac:dyDescent="0.15">
      <c r="A29" s="197" t="s">
        <v>97</v>
      </c>
      <c r="B29" s="250" t="s">
        <v>178</v>
      </c>
      <c r="C29" s="251"/>
      <c r="D29" s="251"/>
      <c r="E29" s="251"/>
      <c r="F29" s="252"/>
    </row>
    <row r="30" spans="1:7" ht="24" customHeight="1" x14ac:dyDescent="0.15">
      <c r="A30" s="197" t="s">
        <v>37</v>
      </c>
      <c r="B30" s="253" t="s">
        <v>177</v>
      </c>
      <c r="C30" s="254"/>
      <c r="D30" s="254"/>
      <c r="E30" s="254"/>
      <c r="F30" s="255"/>
    </row>
    <row r="31" spans="1:7" ht="24" customHeight="1" thickBot="1" x14ac:dyDescent="0.2">
      <c r="A31" s="198" t="s">
        <v>32</v>
      </c>
      <c r="B31" s="256"/>
      <c r="C31" s="256"/>
      <c r="D31" s="256"/>
      <c r="E31" s="256"/>
      <c r="F31" s="257"/>
    </row>
    <row r="32" spans="1:7" ht="24" customHeight="1" thickTop="1" thickBot="1" x14ac:dyDescent="0.2">
      <c r="A32" s="46"/>
      <c r="B32" s="33"/>
      <c r="C32" s="24"/>
      <c r="D32" s="70"/>
      <c r="E32" s="70"/>
      <c r="F32" s="71" t="s">
        <v>80</v>
      </c>
    </row>
    <row r="33" spans="1:7" ht="24" customHeight="1" thickTop="1" x14ac:dyDescent="0.15">
      <c r="A33" s="195" t="s">
        <v>26</v>
      </c>
      <c r="B33" s="242" t="s">
        <v>186</v>
      </c>
      <c r="C33" s="243"/>
      <c r="D33" s="243"/>
      <c r="E33" s="243"/>
      <c r="F33" s="244"/>
      <c r="G33" s="17" t="s">
        <v>192</v>
      </c>
    </row>
    <row r="34" spans="1:7" ht="24" customHeight="1" x14ac:dyDescent="0.15">
      <c r="A34" s="245" t="s">
        <v>33</v>
      </c>
      <c r="B34" s="247" t="s">
        <v>27</v>
      </c>
      <c r="C34" s="248" t="s">
        <v>73</v>
      </c>
      <c r="D34" s="212" t="s">
        <v>34</v>
      </c>
      <c r="E34" s="212" t="s">
        <v>28</v>
      </c>
      <c r="F34" s="213" t="s">
        <v>87</v>
      </c>
    </row>
    <row r="35" spans="1:7" ht="24" customHeight="1" x14ac:dyDescent="0.15">
      <c r="A35" s="246"/>
      <c r="B35" s="247"/>
      <c r="C35" s="249"/>
      <c r="D35" s="212" t="s">
        <v>35</v>
      </c>
      <c r="E35" s="212" t="s">
        <v>29</v>
      </c>
      <c r="F35" s="213" t="s">
        <v>36</v>
      </c>
    </row>
    <row r="36" spans="1:7" ht="24" customHeight="1" x14ac:dyDescent="0.15">
      <c r="A36" s="246"/>
      <c r="B36" s="190" t="s">
        <v>164</v>
      </c>
      <c r="C36" s="192" t="s">
        <v>188</v>
      </c>
      <c r="D36" s="191">
        <v>1716000</v>
      </c>
      <c r="E36" s="191">
        <v>1620000</v>
      </c>
      <c r="F36" s="196">
        <v>0.94399999999999995</v>
      </c>
    </row>
    <row r="37" spans="1:7" ht="24" customHeight="1" x14ac:dyDescent="0.15">
      <c r="A37" s="258" t="s">
        <v>30</v>
      </c>
      <c r="B37" s="214" t="s">
        <v>31</v>
      </c>
      <c r="C37" s="214" t="s">
        <v>96</v>
      </c>
      <c r="D37" s="260" t="s">
        <v>107</v>
      </c>
      <c r="E37" s="260"/>
      <c r="F37" s="261"/>
    </row>
    <row r="38" spans="1:7" ht="24" customHeight="1" x14ac:dyDescent="0.15">
      <c r="A38" s="259"/>
      <c r="B38" s="126" t="s">
        <v>190</v>
      </c>
      <c r="C38" s="126" t="s">
        <v>221</v>
      </c>
      <c r="D38" s="262" t="s">
        <v>222</v>
      </c>
      <c r="E38" s="263"/>
      <c r="F38" s="264"/>
    </row>
    <row r="39" spans="1:7" ht="24" customHeight="1" x14ac:dyDescent="0.15">
      <c r="A39" s="197" t="s">
        <v>97</v>
      </c>
      <c r="B39" s="250" t="s">
        <v>178</v>
      </c>
      <c r="C39" s="251"/>
      <c r="D39" s="251"/>
      <c r="E39" s="251"/>
      <c r="F39" s="252"/>
    </row>
    <row r="40" spans="1:7" ht="24" customHeight="1" x14ac:dyDescent="0.15">
      <c r="A40" s="197" t="s">
        <v>37</v>
      </c>
      <c r="B40" s="253" t="s">
        <v>177</v>
      </c>
      <c r="C40" s="254"/>
      <c r="D40" s="254"/>
      <c r="E40" s="254"/>
      <c r="F40" s="255"/>
    </row>
    <row r="41" spans="1:7" ht="24" customHeight="1" thickBot="1" x14ac:dyDescent="0.2">
      <c r="A41" s="198" t="s">
        <v>32</v>
      </c>
      <c r="B41" s="256"/>
      <c r="C41" s="256"/>
      <c r="D41" s="256"/>
      <c r="E41" s="256"/>
      <c r="F41" s="257"/>
    </row>
    <row r="42" spans="1:7" ht="24" customHeight="1" thickTop="1" thickBot="1" x14ac:dyDescent="0.2">
      <c r="A42" s="46"/>
      <c r="B42" s="33"/>
      <c r="C42" s="24"/>
      <c r="D42" s="70"/>
      <c r="E42" s="70"/>
      <c r="F42" s="71" t="s">
        <v>80</v>
      </c>
    </row>
    <row r="43" spans="1:7" ht="24" customHeight="1" thickTop="1" x14ac:dyDescent="0.15">
      <c r="A43" s="195" t="s">
        <v>26</v>
      </c>
      <c r="B43" s="242" t="s">
        <v>194</v>
      </c>
      <c r="C43" s="243"/>
      <c r="D43" s="243"/>
      <c r="E43" s="243"/>
      <c r="F43" s="244"/>
      <c r="G43" s="17" t="s">
        <v>193</v>
      </c>
    </row>
    <row r="44" spans="1:7" ht="24" customHeight="1" x14ac:dyDescent="0.15">
      <c r="A44" s="245" t="s">
        <v>33</v>
      </c>
      <c r="B44" s="247" t="s">
        <v>27</v>
      </c>
      <c r="C44" s="248" t="s">
        <v>73</v>
      </c>
      <c r="D44" s="217" t="s">
        <v>34</v>
      </c>
      <c r="E44" s="217" t="s">
        <v>28</v>
      </c>
      <c r="F44" s="218" t="s">
        <v>87</v>
      </c>
    </row>
    <row r="45" spans="1:7" ht="24" customHeight="1" x14ac:dyDescent="0.15">
      <c r="A45" s="246"/>
      <c r="B45" s="247"/>
      <c r="C45" s="249"/>
      <c r="D45" s="217" t="s">
        <v>35</v>
      </c>
      <c r="E45" s="217" t="s">
        <v>29</v>
      </c>
      <c r="F45" s="218" t="s">
        <v>36</v>
      </c>
    </row>
    <row r="46" spans="1:7" ht="24" customHeight="1" x14ac:dyDescent="0.15">
      <c r="A46" s="246"/>
      <c r="B46" s="190" t="s">
        <v>164</v>
      </c>
      <c r="C46" s="192" t="s">
        <v>188</v>
      </c>
      <c r="D46" s="191">
        <v>4740000</v>
      </c>
      <c r="E46" s="191">
        <v>4440000</v>
      </c>
      <c r="F46" s="196">
        <v>0.93700000000000006</v>
      </c>
    </row>
    <row r="47" spans="1:7" ht="24" customHeight="1" x14ac:dyDescent="0.15">
      <c r="A47" s="258" t="s">
        <v>30</v>
      </c>
      <c r="B47" s="219" t="s">
        <v>31</v>
      </c>
      <c r="C47" s="219" t="s">
        <v>96</v>
      </c>
      <c r="D47" s="260" t="s">
        <v>107</v>
      </c>
      <c r="E47" s="260"/>
      <c r="F47" s="261"/>
    </row>
    <row r="48" spans="1:7" ht="24" customHeight="1" x14ac:dyDescent="0.15">
      <c r="A48" s="259"/>
      <c r="B48" s="126" t="s">
        <v>190</v>
      </c>
      <c r="C48" s="126" t="s">
        <v>221</v>
      </c>
      <c r="D48" s="262" t="s">
        <v>222</v>
      </c>
      <c r="E48" s="263"/>
      <c r="F48" s="264"/>
    </row>
    <row r="49" spans="1:7" ht="24" customHeight="1" x14ac:dyDescent="0.15">
      <c r="A49" s="197" t="s">
        <v>97</v>
      </c>
      <c r="B49" s="250" t="s">
        <v>178</v>
      </c>
      <c r="C49" s="251"/>
      <c r="D49" s="251"/>
      <c r="E49" s="251"/>
      <c r="F49" s="252"/>
    </row>
    <row r="50" spans="1:7" ht="24" customHeight="1" x14ac:dyDescent="0.15">
      <c r="A50" s="197" t="s">
        <v>37</v>
      </c>
      <c r="B50" s="253" t="s">
        <v>177</v>
      </c>
      <c r="C50" s="254"/>
      <c r="D50" s="254"/>
      <c r="E50" s="254"/>
      <c r="F50" s="255"/>
    </row>
    <row r="51" spans="1:7" ht="24" customHeight="1" thickBot="1" x14ac:dyDescent="0.2">
      <c r="A51" s="198" t="s">
        <v>32</v>
      </c>
      <c r="B51" s="256"/>
      <c r="C51" s="256"/>
      <c r="D51" s="256"/>
      <c r="E51" s="256"/>
      <c r="F51" s="257"/>
    </row>
    <row r="52" spans="1:7" ht="24" customHeight="1" thickTop="1" thickBot="1" x14ac:dyDescent="0.2">
      <c r="A52" s="46"/>
      <c r="B52" s="33"/>
      <c r="C52" s="24"/>
      <c r="D52" s="70"/>
      <c r="E52" s="70"/>
      <c r="F52" s="71" t="s">
        <v>80</v>
      </c>
    </row>
    <row r="53" spans="1:7" ht="24" customHeight="1" thickTop="1" x14ac:dyDescent="0.15">
      <c r="A53" s="195" t="s">
        <v>26</v>
      </c>
      <c r="B53" s="242" t="s">
        <v>196</v>
      </c>
      <c r="C53" s="243"/>
      <c r="D53" s="243"/>
      <c r="E53" s="243"/>
      <c r="F53" s="244"/>
      <c r="G53" s="17" t="s">
        <v>192</v>
      </c>
    </row>
    <row r="54" spans="1:7" ht="24" customHeight="1" x14ac:dyDescent="0.15">
      <c r="A54" s="245" t="s">
        <v>33</v>
      </c>
      <c r="B54" s="247" t="s">
        <v>27</v>
      </c>
      <c r="C54" s="248" t="s">
        <v>73</v>
      </c>
      <c r="D54" s="217" t="s">
        <v>34</v>
      </c>
      <c r="E54" s="217" t="s">
        <v>28</v>
      </c>
      <c r="F54" s="218" t="s">
        <v>87</v>
      </c>
    </row>
    <row r="55" spans="1:7" ht="24" customHeight="1" x14ac:dyDescent="0.15">
      <c r="A55" s="246"/>
      <c r="B55" s="247"/>
      <c r="C55" s="249"/>
      <c r="D55" s="217" t="s">
        <v>35</v>
      </c>
      <c r="E55" s="217" t="s">
        <v>29</v>
      </c>
      <c r="F55" s="218" t="s">
        <v>36</v>
      </c>
    </row>
    <row r="56" spans="1:7" ht="24" customHeight="1" x14ac:dyDescent="0.15">
      <c r="A56" s="246"/>
      <c r="B56" s="190" t="s">
        <v>199</v>
      </c>
      <c r="C56" s="192" t="s">
        <v>188</v>
      </c>
      <c r="D56" s="191">
        <v>1692000</v>
      </c>
      <c r="E56" s="191">
        <v>15275000</v>
      </c>
      <c r="F56" s="196">
        <v>0.90300000000000002</v>
      </c>
    </row>
    <row r="57" spans="1:7" ht="24" customHeight="1" x14ac:dyDescent="0.15">
      <c r="A57" s="258" t="s">
        <v>30</v>
      </c>
      <c r="B57" s="219" t="s">
        <v>31</v>
      </c>
      <c r="C57" s="219" t="s">
        <v>96</v>
      </c>
      <c r="D57" s="260" t="s">
        <v>107</v>
      </c>
      <c r="E57" s="260"/>
      <c r="F57" s="261"/>
    </row>
    <row r="58" spans="1:7" ht="24" customHeight="1" x14ac:dyDescent="0.15">
      <c r="A58" s="259"/>
      <c r="B58" s="126" t="s">
        <v>223</v>
      </c>
      <c r="C58" s="126" t="s">
        <v>224</v>
      </c>
      <c r="D58" s="262" t="s">
        <v>225</v>
      </c>
      <c r="E58" s="263"/>
      <c r="F58" s="264"/>
    </row>
    <row r="59" spans="1:7" ht="24" customHeight="1" x14ac:dyDescent="0.15">
      <c r="A59" s="197" t="s">
        <v>97</v>
      </c>
      <c r="B59" s="250" t="s">
        <v>178</v>
      </c>
      <c r="C59" s="251"/>
      <c r="D59" s="251"/>
      <c r="E59" s="251"/>
      <c r="F59" s="252"/>
    </row>
    <row r="60" spans="1:7" ht="24" customHeight="1" x14ac:dyDescent="0.15">
      <c r="A60" s="197" t="s">
        <v>37</v>
      </c>
      <c r="B60" s="253" t="s">
        <v>177</v>
      </c>
      <c r="C60" s="254"/>
      <c r="D60" s="254"/>
      <c r="E60" s="254"/>
      <c r="F60" s="255"/>
    </row>
    <row r="61" spans="1:7" ht="24" customHeight="1" thickBot="1" x14ac:dyDescent="0.2">
      <c r="A61" s="198" t="s">
        <v>32</v>
      </c>
      <c r="B61" s="256"/>
      <c r="C61" s="256"/>
      <c r="D61" s="256"/>
      <c r="E61" s="256"/>
      <c r="F61" s="257"/>
    </row>
    <row r="62" spans="1:7" ht="24" customHeight="1" thickTop="1" thickBot="1" x14ac:dyDescent="0.2">
      <c r="A62" s="46"/>
      <c r="B62" s="33"/>
      <c r="C62" s="24"/>
      <c r="D62" s="70"/>
      <c r="E62" s="70"/>
      <c r="F62" s="71" t="s">
        <v>80</v>
      </c>
    </row>
    <row r="63" spans="1:7" ht="24" customHeight="1" thickTop="1" x14ac:dyDescent="0.15">
      <c r="A63" s="195" t="s">
        <v>26</v>
      </c>
      <c r="B63" s="242" t="s">
        <v>200</v>
      </c>
      <c r="C63" s="243"/>
      <c r="D63" s="243"/>
      <c r="E63" s="243"/>
      <c r="F63" s="244"/>
      <c r="G63" s="17" t="s">
        <v>154</v>
      </c>
    </row>
    <row r="64" spans="1:7" ht="24" customHeight="1" x14ac:dyDescent="0.15">
      <c r="A64" s="245" t="s">
        <v>33</v>
      </c>
      <c r="B64" s="247" t="s">
        <v>27</v>
      </c>
      <c r="C64" s="248" t="s">
        <v>73</v>
      </c>
      <c r="D64" s="217" t="s">
        <v>34</v>
      </c>
      <c r="E64" s="217" t="s">
        <v>28</v>
      </c>
      <c r="F64" s="218" t="s">
        <v>87</v>
      </c>
    </row>
    <row r="65" spans="1:7" ht="24" customHeight="1" x14ac:dyDescent="0.15">
      <c r="A65" s="246"/>
      <c r="B65" s="247"/>
      <c r="C65" s="249"/>
      <c r="D65" s="217" t="s">
        <v>35</v>
      </c>
      <c r="E65" s="217" t="s">
        <v>29</v>
      </c>
      <c r="F65" s="218" t="s">
        <v>36</v>
      </c>
    </row>
    <row r="66" spans="1:7" ht="24" customHeight="1" x14ac:dyDescent="0.15">
      <c r="A66" s="246"/>
      <c r="B66" s="190" t="s">
        <v>199</v>
      </c>
      <c r="C66" s="192" t="s">
        <v>188</v>
      </c>
      <c r="D66" s="191">
        <v>3000000</v>
      </c>
      <c r="E66" s="191">
        <v>2904000</v>
      </c>
      <c r="F66" s="196">
        <v>0.96799999999999997</v>
      </c>
    </row>
    <row r="67" spans="1:7" ht="24" customHeight="1" x14ac:dyDescent="0.15">
      <c r="A67" s="258" t="s">
        <v>30</v>
      </c>
      <c r="B67" s="219" t="s">
        <v>31</v>
      </c>
      <c r="C67" s="219" t="s">
        <v>96</v>
      </c>
      <c r="D67" s="260" t="s">
        <v>107</v>
      </c>
      <c r="E67" s="260"/>
      <c r="F67" s="261"/>
    </row>
    <row r="68" spans="1:7" ht="24" customHeight="1" x14ac:dyDescent="0.15">
      <c r="A68" s="259"/>
      <c r="B68" s="126" t="s">
        <v>201</v>
      </c>
      <c r="C68" s="126" t="s">
        <v>226</v>
      </c>
      <c r="D68" s="262" t="s">
        <v>227</v>
      </c>
      <c r="E68" s="263"/>
      <c r="F68" s="264"/>
    </row>
    <row r="69" spans="1:7" ht="24" customHeight="1" x14ac:dyDescent="0.15">
      <c r="A69" s="197" t="s">
        <v>97</v>
      </c>
      <c r="B69" s="250" t="s">
        <v>178</v>
      </c>
      <c r="C69" s="251"/>
      <c r="D69" s="251"/>
      <c r="E69" s="251"/>
      <c r="F69" s="252"/>
    </row>
    <row r="70" spans="1:7" ht="24" customHeight="1" x14ac:dyDescent="0.15">
      <c r="A70" s="197" t="s">
        <v>37</v>
      </c>
      <c r="B70" s="253" t="s">
        <v>177</v>
      </c>
      <c r="C70" s="254"/>
      <c r="D70" s="254"/>
      <c r="E70" s="254"/>
      <c r="F70" s="255"/>
    </row>
    <row r="71" spans="1:7" ht="24" customHeight="1" thickBot="1" x14ac:dyDescent="0.2">
      <c r="A71" s="198" t="s">
        <v>32</v>
      </c>
      <c r="B71" s="256"/>
      <c r="C71" s="256"/>
      <c r="D71" s="256"/>
      <c r="E71" s="256"/>
      <c r="F71" s="257"/>
    </row>
    <row r="72" spans="1:7" ht="24" customHeight="1" thickTop="1" thickBot="1" x14ac:dyDescent="0.2">
      <c r="A72" s="46"/>
      <c r="B72" s="33"/>
      <c r="C72" s="24"/>
      <c r="D72" s="70"/>
      <c r="E72" s="70"/>
      <c r="F72" s="71" t="s">
        <v>80</v>
      </c>
    </row>
    <row r="73" spans="1:7" ht="24" customHeight="1" thickTop="1" x14ac:dyDescent="0.15">
      <c r="A73" s="195" t="s">
        <v>26</v>
      </c>
      <c r="B73" s="242" t="s">
        <v>204</v>
      </c>
      <c r="C73" s="243"/>
      <c r="D73" s="243"/>
      <c r="E73" s="243"/>
      <c r="F73" s="244"/>
      <c r="G73" s="17" t="s">
        <v>154</v>
      </c>
    </row>
    <row r="74" spans="1:7" ht="24" customHeight="1" x14ac:dyDescent="0.15">
      <c r="A74" s="245" t="s">
        <v>33</v>
      </c>
      <c r="B74" s="247" t="s">
        <v>27</v>
      </c>
      <c r="C74" s="248" t="s">
        <v>73</v>
      </c>
      <c r="D74" s="217" t="s">
        <v>34</v>
      </c>
      <c r="E74" s="217" t="s">
        <v>28</v>
      </c>
      <c r="F74" s="218" t="s">
        <v>87</v>
      </c>
    </row>
    <row r="75" spans="1:7" ht="24" customHeight="1" x14ac:dyDescent="0.15">
      <c r="A75" s="246"/>
      <c r="B75" s="247"/>
      <c r="C75" s="249"/>
      <c r="D75" s="217" t="s">
        <v>35</v>
      </c>
      <c r="E75" s="217" t="s">
        <v>29</v>
      </c>
      <c r="F75" s="218" t="s">
        <v>36</v>
      </c>
    </row>
    <row r="76" spans="1:7" ht="24" customHeight="1" x14ac:dyDescent="0.15">
      <c r="A76" s="246"/>
      <c r="B76" s="190" t="s">
        <v>199</v>
      </c>
      <c r="C76" s="192" t="s">
        <v>188</v>
      </c>
      <c r="D76" s="191">
        <v>8400000</v>
      </c>
      <c r="E76" s="191">
        <v>7401240</v>
      </c>
      <c r="F76" s="196">
        <v>0.88100000000000001</v>
      </c>
    </row>
    <row r="77" spans="1:7" ht="24" customHeight="1" x14ac:dyDescent="0.15">
      <c r="A77" s="258" t="s">
        <v>30</v>
      </c>
      <c r="B77" s="219" t="s">
        <v>31</v>
      </c>
      <c r="C77" s="219" t="s">
        <v>96</v>
      </c>
      <c r="D77" s="260" t="s">
        <v>107</v>
      </c>
      <c r="E77" s="260"/>
      <c r="F77" s="261"/>
    </row>
    <row r="78" spans="1:7" ht="24" customHeight="1" x14ac:dyDescent="0.15">
      <c r="A78" s="259"/>
      <c r="B78" s="126" t="s">
        <v>228</v>
      </c>
      <c r="C78" s="126" t="s">
        <v>229</v>
      </c>
      <c r="D78" s="262" t="s">
        <v>230</v>
      </c>
      <c r="E78" s="263"/>
      <c r="F78" s="264"/>
    </row>
    <row r="79" spans="1:7" ht="24" customHeight="1" x14ac:dyDescent="0.15">
      <c r="A79" s="197" t="s">
        <v>97</v>
      </c>
      <c r="B79" s="250" t="s">
        <v>178</v>
      </c>
      <c r="C79" s="251"/>
      <c r="D79" s="251"/>
      <c r="E79" s="251"/>
      <c r="F79" s="252"/>
    </row>
    <row r="80" spans="1:7" ht="24" customHeight="1" x14ac:dyDescent="0.15">
      <c r="A80" s="197" t="s">
        <v>37</v>
      </c>
      <c r="B80" s="253" t="s">
        <v>177</v>
      </c>
      <c r="C80" s="254"/>
      <c r="D80" s="254"/>
      <c r="E80" s="254"/>
      <c r="F80" s="255"/>
    </row>
    <row r="81" spans="1:7" ht="24" customHeight="1" thickBot="1" x14ac:dyDescent="0.2">
      <c r="A81" s="198" t="s">
        <v>32</v>
      </c>
      <c r="B81" s="256"/>
      <c r="C81" s="256"/>
      <c r="D81" s="256"/>
      <c r="E81" s="256"/>
      <c r="F81" s="257"/>
    </row>
    <row r="82" spans="1:7" ht="24" customHeight="1" thickTop="1" thickBot="1" x14ac:dyDescent="0.2">
      <c r="A82" s="46"/>
      <c r="B82" s="33"/>
      <c r="C82" s="24"/>
      <c r="D82" s="70"/>
      <c r="E82" s="70"/>
      <c r="F82" s="71" t="s">
        <v>80</v>
      </c>
    </row>
    <row r="83" spans="1:7" ht="24" customHeight="1" thickTop="1" x14ac:dyDescent="0.15">
      <c r="A83" s="195" t="s">
        <v>26</v>
      </c>
      <c r="B83" s="242" t="s">
        <v>171</v>
      </c>
      <c r="C83" s="243"/>
      <c r="D83" s="243"/>
      <c r="E83" s="243"/>
      <c r="F83" s="244"/>
      <c r="G83" s="17" t="s">
        <v>170</v>
      </c>
    </row>
    <row r="84" spans="1:7" ht="24" customHeight="1" x14ac:dyDescent="0.15">
      <c r="A84" s="245" t="s">
        <v>33</v>
      </c>
      <c r="B84" s="247" t="s">
        <v>27</v>
      </c>
      <c r="C84" s="248" t="s">
        <v>73</v>
      </c>
      <c r="D84" s="217" t="s">
        <v>34</v>
      </c>
      <c r="E84" s="217" t="s">
        <v>28</v>
      </c>
      <c r="F84" s="218" t="s">
        <v>87</v>
      </c>
    </row>
    <row r="85" spans="1:7" ht="24" customHeight="1" x14ac:dyDescent="0.15">
      <c r="A85" s="246"/>
      <c r="B85" s="247"/>
      <c r="C85" s="249"/>
      <c r="D85" s="217" t="s">
        <v>35</v>
      </c>
      <c r="E85" s="217" t="s">
        <v>29</v>
      </c>
      <c r="F85" s="218" t="s">
        <v>36</v>
      </c>
    </row>
    <row r="86" spans="1:7" ht="24" customHeight="1" x14ac:dyDescent="0.15">
      <c r="A86" s="246"/>
      <c r="B86" s="190" t="s">
        <v>172</v>
      </c>
      <c r="C86" s="192" t="s">
        <v>173</v>
      </c>
      <c r="D86" s="191">
        <v>624000</v>
      </c>
      <c r="E86" s="191">
        <v>600000</v>
      </c>
      <c r="F86" s="196">
        <v>0.96199999999999997</v>
      </c>
    </row>
    <row r="87" spans="1:7" ht="24" customHeight="1" x14ac:dyDescent="0.15">
      <c r="A87" s="258" t="s">
        <v>30</v>
      </c>
      <c r="B87" s="219" t="s">
        <v>31</v>
      </c>
      <c r="C87" s="219" t="s">
        <v>96</v>
      </c>
      <c r="D87" s="260" t="s">
        <v>107</v>
      </c>
      <c r="E87" s="260"/>
      <c r="F87" s="261"/>
    </row>
    <row r="88" spans="1:7" ht="24" customHeight="1" x14ac:dyDescent="0.15">
      <c r="A88" s="259"/>
      <c r="B88" s="126" t="s">
        <v>174</v>
      </c>
      <c r="C88" s="126" t="s">
        <v>185</v>
      </c>
      <c r="D88" s="262" t="s">
        <v>184</v>
      </c>
      <c r="E88" s="263"/>
      <c r="F88" s="264"/>
    </row>
    <row r="89" spans="1:7" ht="24" customHeight="1" x14ac:dyDescent="0.15">
      <c r="A89" s="197" t="s">
        <v>97</v>
      </c>
      <c r="B89" s="250" t="s">
        <v>178</v>
      </c>
      <c r="C89" s="251"/>
      <c r="D89" s="251"/>
      <c r="E89" s="251"/>
      <c r="F89" s="252"/>
    </row>
    <row r="90" spans="1:7" ht="24" customHeight="1" x14ac:dyDescent="0.15">
      <c r="A90" s="197" t="s">
        <v>37</v>
      </c>
      <c r="B90" s="253" t="s">
        <v>177</v>
      </c>
      <c r="C90" s="254"/>
      <c r="D90" s="254"/>
      <c r="E90" s="254"/>
      <c r="F90" s="255"/>
    </row>
    <row r="91" spans="1:7" ht="24" customHeight="1" thickBot="1" x14ac:dyDescent="0.2">
      <c r="A91" s="198" t="s">
        <v>32</v>
      </c>
      <c r="B91" s="256"/>
      <c r="C91" s="256"/>
      <c r="D91" s="256"/>
      <c r="E91" s="256"/>
      <c r="F91" s="257"/>
    </row>
    <row r="92" spans="1:7" ht="24" customHeight="1" thickTop="1" thickBot="1" x14ac:dyDescent="0.2">
      <c r="A92" s="46"/>
      <c r="B92" s="33"/>
      <c r="C92" s="24"/>
      <c r="D92" s="70"/>
      <c r="E92" s="70"/>
      <c r="F92" s="71" t="s">
        <v>80</v>
      </c>
    </row>
    <row r="93" spans="1:7" ht="24" customHeight="1" thickTop="1" x14ac:dyDescent="0.15">
      <c r="A93" s="195" t="s">
        <v>26</v>
      </c>
      <c r="B93" s="242" t="s">
        <v>203</v>
      </c>
      <c r="C93" s="243"/>
      <c r="D93" s="243"/>
      <c r="E93" s="243"/>
      <c r="F93" s="244"/>
      <c r="G93" s="17" t="s">
        <v>162</v>
      </c>
    </row>
    <row r="94" spans="1:7" ht="24" customHeight="1" x14ac:dyDescent="0.15">
      <c r="A94" s="245" t="s">
        <v>33</v>
      </c>
      <c r="B94" s="247" t="s">
        <v>27</v>
      </c>
      <c r="C94" s="248" t="s">
        <v>73</v>
      </c>
      <c r="D94" s="217" t="s">
        <v>34</v>
      </c>
      <c r="E94" s="217" t="s">
        <v>28</v>
      </c>
      <c r="F94" s="218" t="s">
        <v>87</v>
      </c>
    </row>
    <row r="95" spans="1:7" ht="24" customHeight="1" x14ac:dyDescent="0.15">
      <c r="A95" s="246"/>
      <c r="B95" s="247"/>
      <c r="C95" s="249"/>
      <c r="D95" s="217" t="s">
        <v>35</v>
      </c>
      <c r="E95" s="217" t="s">
        <v>29</v>
      </c>
      <c r="F95" s="218" t="s">
        <v>36</v>
      </c>
    </row>
    <row r="96" spans="1:7" ht="24" customHeight="1" x14ac:dyDescent="0.15">
      <c r="A96" s="246"/>
      <c r="B96" s="190" t="s">
        <v>159</v>
      </c>
      <c r="C96" s="192" t="s">
        <v>188</v>
      </c>
      <c r="D96" s="191">
        <v>5796000</v>
      </c>
      <c r="E96" s="191">
        <v>5520000</v>
      </c>
      <c r="F96" s="196">
        <v>0.95199999999999996</v>
      </c>
    </row>
    <row r="97" spans="1:7" ht="24" customHeight="1" x14ac:dyDescent="0.15">
      <c r="A97" s="258" t="s">
        <v>30</v>
      </c>
      <c r="B97" s="219" t="s">
        <v>31</v>
      </c>
      <c r="C97" s="219" t="s">
        <v>96</v>
      </c>
      <c r="D97" s="260" t="s">
        <v>107</v>
      </c>
      <c r="E97" s="260"/>
      <c r="F97" s="261"/>
    </row>
    <row r="98" spans="1:7" ht="24" customHeight="1" x14ac:dyDescent="0.15">
      <c r="A98" s="259"/>
      <c r="B98" s="126" t="s">
        <v>206</v>
      </c>
      <c r="C98" s="126" t="s">
        <v>231</v>
      </c>
      <c r="D98" s="262" t="s">
        <v>232</v>
      </c>
      <c r="E98" s="263"/>
      <c r="F98" s="264"/>
    </row>
    <row r="99" spans="1:7" ht="24" customHeight="1" x14ac:dyDescent="0.15">
      <c r="A99" s="197" t="s">
        <v>97</v>
      </c>
      <c r="B99" s="250" t="s">
        <v>178</v>
      </c>
      <c r="C99" s="251"/>
      <c r="D99" s="251"/>
      <c r="E99" s="251"/>
      <c r="F99" s="252"/>
    </row>
    <row r="100" spans="1:7" ht="24" customHeight="1" x14ac:dyDescent="0.15">
      <c r="A100" s="197" t="s">
        <v>37</v>
      </c>
      <c r="B100" s="253" t="s">
        <v>177</v>
      </c>
      <c r="C100" s="254"/>
      <c r="D100" s="254"/>
      <c r="E100" s="254"/>
      <c r="F100" s="255"/>
    </row>
    <row r="101" spans="1:7" ht="24" customHeight="1" thickBot="1" x14ac:dyDescent="0.2">
      <c r="A101" s="198" t="s">
        <v>32</v>
      </c>
      <c r="B101" s="256"/>
      <c r="C101" s="256"/>
      <c r="D101" s="256"/>
      <c r="E101" s="256"/>
      <c r="F101" s="257"/>
    </row>
    <row r="102" spans="1:7" ht="24" customHeight="1" thickTop="1" thickBot="1" x14ac:dyDescent="0.2">
      <c r="A102" s="46"/>
      <c r="B102" s="33"/>
      <c r="C102" s="24"/>
      <c r="D102" s="70"/>
      <c r="E102" s="70"/>
      <c r="F102" s="71" t="s">
        <v>80</v>
      </c>
    </row>
    <row r="103" spans="1:7" ht="24" customHeight="1" thickTop="1" x14ac:dyDescent="0.15">
      <c r="A103" s="195" t="s">
        <v>26</v>
      </c>
      <c r="B103" s="242" t="s">
        <v>208</v>
      </c>
      <c r="C103" s="243"/>
      <c r="D103" s="243"/>
      <c r="E103" s="243"/>
      <c r="F103" s="244"/>
      <c r="G103" s="17" t="s">
        <v>162</v>
      </c>
    </row>
    <row r="104" spans="1:7" ht="24" customHeight="1" x14ac:dyDescent="0.15">
      <c r="A104" s="245" t="s">
        <v>33</v>
      </c>
      <c r="B104" s="247" t="s">
        <v>27</v>
      </c>
      <c r="C104" s="248" t="s">
        <v>73</v>
      </c>
      <c r="D104" s="217" t="s">
        <v>34</v>
      </c>
      <c r="E104" s="217" t="s">
        <v>28</v>
      </c>
      <c r="F104" s="218" t="s">
        <v>87</v>
      </c>
    </row>
    <row r="105" spans="1:7" ht="24" customHeight="1" x14ac:dyDescent="0.15">
      <c r="A105" s="246"/>
      <c r="B105" s="247"/>
      <c r="C105" s="249"/>
      <c r="D105" s="217" t="s">
        <v>35</v>
      </c>
      <c r="E105" s="217" t="s">
        <v>29</v>
      </c>
      <c r="F105" s="218" t="s">
        <v>36</v>
      </c>
    </row>
    <row r="106" spans="1:7" ht="24" customHeight="1" x14ac:dyDescent="0.15">
      <c r="A106" s="246"/>
      <c r="B106" s="190" t="s">
        <v>159</v>
      </c>
      <c r="C106" s="192" t="s">
        <v>188</v>
      </c>
      <c r="D106" s="191">
        <v>4419240</v>
      </c>
      <c r="E106" s="191">
        <v>4198200</v>
      </c>
      <c r="F106" s="196">
        <v>0.95</v>
      </c>
    </row>
    <row r="107" spans="1:7" ht="24" customHeight="1" x14ac:dyDescent="0.15">
      <c r="A107" s="258" t="s">
        <v>30</v>
      </c>
      <c r="B107" s="219" t="s">
        <v>31</v>
      </c>
      <c r="C107" s="219" t="s">
        <v>96</v>
      </c>
      <c r="D107" s="260" t="s">
        <v>107</v>
      </c>
      <c r="E107" s="260"/>
      <c r="F107" s="261"/>
    </row>
    <row r="108" spans="1:7" ht="24" customHeight="1" x14ac:dyDescent="0.15">
      <c r="A108" s="259"/>
      <c r="B108" s="126" t="s">
        <v>209</v>
      </c>
      <c r="C108" s="126" t="s">
        <v>233</v>
      </c>
      <c r="D108" s="262" t="s">
        <v>234</v>
      </c>
      <c r="E108" s="263"/>
      <c r="F108" s="264"/>
    </row>
    <row r="109" spans="1:7" ht="24" customHeight="1" x14ac:dyDescent="0.15">
      <c r="A109" s="197" t="s">
        <v>97</v>
      </c>
      <c r="B109" s="250" t="s">
        <v>178</v>
      </c>
      <c r="C109" s="251"/>
      <c r="D109" s="251"/>
      <c r="E109" s="251"/>
      <c r="F109" s="252"/>
    </row>
    <row r="110" spans="1:7" ht="24" customHeight="1" x14ac:dyDescent="0.15">
      <c r="A110" s="197" t="s">
        <v>37</v>
      </c>
      <c r="B110" s="253" t="s">
        <v>177</v>
      </c>
      <c r="C110" s="254"/>
      <c r="D110" s="254"/>
      <c r="E110" s="254"/>
      <c r="F110" s="255"/>
    </row>
    <row r="111" spans="1:7" ht="24" customHeight="1" thickBot="1" x14ac:dyDescent="0.2">
      <c r="A111" s="198" t="s">
        <v>32</v>
      </c>
      <c r="B111" s="256"/>
      <c r="C111" s="256"/>
      <c r="D111" s="256"/>
      <c r="E111" s="256"/>
      <c r="F111" s="257"/>
    </row>
    <row r="112" spans="1:7" ht="24" customHeight="1" thickTop="1" thickBot="1" x14ac:dyDescent="0.2">
      <c r="A112" s="46"/>
      <c r="B112" s="33"/>
      <c r="C112" s="24"/>
      <c r="D112" s="70"/>
      <c r="E112" s="70"/>
      <c r="F112" s="71" t="s">
        <v>80</v>
      </c>
    </row>
    <row r="113" spans="1:7" ht="24" customHeight="1" thickTop="1" x14ac:dyDescent="0.15">
      <c r="A113" s="195" t="s">
        <v>26</v>
      </c>
      <c r="B113" s="242" t="s">
        <v>211</v>
      </c>
      <c r="C113" s="243"/>
      <c r="D113" s="243"/>
      <c r="E113" s="243"/>
      <c r="F113" s="244"/>
      <c r="G113" s="17" t="s">
        <v>162</v>
      </c>
    </row>
    <row r="114" spans="1:7" ht="24" customHeight="1" x14ac:dyDescent="0.15">
      <c r="A114" s="245" t="s">
        <v>33</v>
      </c>
      <c r="B114" s="247" t="s">
        <v>27</v>
      </c>
      <c r="C114" s="248" t="s">
        <v>73</v>
      </c>
      <c r="D114" s="217" t="s">
        <v>34</v>
      </c>
      <c r="E114" s="217" t="s">
        <v>28</v>
      </c>
      <c r="F114" s="218" t="s">
        <v>87</v>
      </c>
    </row>
    <row r="115" spans="1:7" ht="24" customHeight="1" x14ac:dyDescent="0.15">
      <c r="A115" s="246"/>
      <c r="B115" s="247"/>
      <c r="C115" s="249"/>
      <c r="D115" s="217" t="s">
        <v>35</v>
      </c>
      <c r="E115" s="217" t="s">
        <v>29</v>
      </c>
      <c r="F115" s="218" t="s">
        <v>36</v>
      </c>
    </row>
    <row r="116" spans="1:7" ht="24" customHeight="1" x14ac:dyDescent="0.15">
      <c r="A116" s="246"/>
      <c r="B116" s="190" t="s">
        <v>159</v>
      </c>
      <c r="C116" s="192" t="s">
        <v>188</v>
      </c>
      <c r="D116" s="191">
        <v>4719000</v>
      </c>
      <c r="E116" s="191">
        <v>4719000</v>
      </c>
      <c r="F116" s="196">
        <v>1</v>
      </c>
    </row>
    <row r="117" spans="1:7" ht="24" customHeight="1" x14ac:dyDescent="0.15">
      <c r="A117" s="258" t="s">
        <v>30</v>
      </c>
      <c r="B117" s="219" t="s">
        <v>31</v>
      </c>
      <c r="C117" s="219" t="s">
        <v>96</v>
      </c>
      <c r="D117" s="260" t="s">
        <v>107</v>
      </c>
      <c r="E117" s="260"/>
      <c r="F117" s="261"/>
    </row>
    <row r="118" spans="1:7" ht="24" customHeight="1" x14ac:dyDescent="0.15">
      <c r="A118" s="259"/>
      <c r="B118" s="126" t="s">
        <v>212</v>
      </c>
      <c r="C118" s="126" t="s">
        <v>235</v>
      </c>
      <c r="D118" s="262" t="s">
        <v>236</v>
      </c>
      <c r="E118" s="263"/>
      <c r="F118" s="264"/>
    </row>
    <row r="119" spans="1:7" ht="24" customHeight="1" x14ac:dyDescent="0.15">
      <c r="A119" s="197" t="s">
        <v>97</v>
      </c>
      <c r="B119" s="250" t="s">
        <v>178</v>
      </c>
      <c r="C119" s="251"/>
      <c r="D119" s="251"/>
      <c r="E119" s="251"/>
      <c r="F119" s="252"/>
    </row>
    <row r="120" spans="1:7" ht="24" customHeight="1" x14ac:dyDescent="0.15">
      <c r="A120" s="197" t="s">
        <v>37</v>
      </c>
      <c r="B120" s="253" t="s">
        <v>177</v>
      </c>
      <c r="C120" s="254"/>
      <c r="D120" s="254"/>
      <c r="E120" s="254"/>
      <c r="F120" s="255"/>
    </row>
    <row r="121" spans="1:7" ht="24" customHeight="1" thickBot="1" x14ac:dyDescent="0.2">
      <c r="A121" s="198" t="s">
        <v>32</v>
      </c>
      <c r="B121" s="256"/>
      <c r="C121" s="256"/>
      <c r="D121" s="256"/>
      <c r="E121" s="256"/>
      <c r="F121" s="257"/>
    </row>
    <row r="122" spans="1:7" ht="24" customHeight="1" thickTop="1" thickBot="1" x14ac:dyDescent="0.2">
      <c r="A122" s="46"/>
      <c r="B122" s="33"/>
      <c r="C122" s="24"/>
      <c r="D122" s="70"/>
      <c r="E122" s="70"/>
      <c r="F122" s="71" t="s">
        <v>80</v>
      </c>
    </row>
    <row r="123" spans="1:7" ht="24" customHeight="1" thickTop="1" x14ac:dyDescent="0.15">
      <c r="A123" s="195" t="s">
        <v>26</v>
      </c>
      <c r="B123" s="242" t="s">
        <v>214</v>
      </c>
      <c r="C123" s="243"/>
      <c r="D123" s="243"/>
      <c r="E123" s="243"/>
      <c r="F123" s="244"/>
      <c r="G123" s="17" t="s">
        <v>154</v>
      </c>
    </row>
    <row r="124" spans="1:7" ht="24" customHeight="1" x14ac:dyDescent="0.15">
      <c r="A124" s="245" t="s">
        <v>33</v>
      </c>
      <c r="B124" s="247" t="s">
        <v>27</v>
      </c>
      <c r="C124" s="248" t="s">
        <v>73</v>
      </c>
      <c r="D124" s="217" t="s">
        <v>34</v>
      </c>
      <c r="E124" s="217" t="s">
        <v>28</v>
      </c>
      <c r="F124" s="218" t="s">
        <v>87</v>
      </c>
    </row>
    <row r="125" spans="1:7" ht="24" customHeight="1" x14ac:dyDescent="0.15">
      <c r="A125" s="246"/>
      <c r="B125" s="247"/>
      <c r="C125" s="249"/>
      <c r="D125" s="217" t="s">
        <v>35</v>
      </c>
      <c r="E125" s="217" t="s">
        <v>29</v>
      </c>
      <c r="F125" s="218" t="s">
        <v>36</v>
      </c>
    </row>
    <row r="126" spans="1:7" ht="24" customHeight="1" x14ac:dyDescent="0.15">
      <c r="A126" s="246"/>
      <c r="B126" s="190" t="s">
        <v>159</v>
      </c>
      <c r="C126" s="192" t="s">
        <v>188</v>
      </c>
      <c r="D126" s="191">
        <v>8097600</v>
      </c>
      <c r="E126" s="191">
        <v>7977600</v>
      </c>
      <c r="F126" s="196">
        <v>0.99</v>
      </c>
    </row>
    <row r="127" spans="1:7" ht="24" customHeight="1" x14ac:dyDescent="0.15">
      <c r="A127" s="258" t="s">
        <v>30</v>
      </c>
      <c r="B127" s="219" t="s">
        <v>31</v>
      </c>
      <c r="C127" s="219" t="s">
        <v>96</v>
      </c>
      <c r="D127" s="260" t="s">
        <v>107</v>
      </c>
      <c r="E127" s="260"/>
      <c r="F127" s="261"/>
    </row>
    <row r="128" spans="1:7" ht="24" customHeight="1" x14ac:dyDescent="0.15">
      <c r="A128" s="259"/>
      <c r="B128" s="126" t="s">
        <v>215</v>
      </c>
      <c r="C128" s="126" t="s">
        <v>237</v>
      </c>
      <c r="D128" s="262" t="s">
        <v>238</v>
      </c>
      <c r="E128" s="263"/>
      <c r="F128" s="264"/>
    </row>
    <row r="129" spans="1:7" ht="24" customHeight="1" x14ac:dyDescent="0.15">
      <c r="A129" s="197" t="s">
        <v>97</v>
      </c>
      <c r="B129" s="250" t="s">
        <v>178</v>
      </c>
      <c r="C129" s="251"/>
      <c r="D129" s="251"/>
      <c r="E129" s="251"/>
      <c r="F129" s="252"/>
    </row>
    <row r="130" spans="1:7" ht="24" customHeight="1" x14ac:dyDescent="0.15">
      <c r="A130" s="197" t="s">
        <v>37</v>
      </c>
      <c r="B130" s="253" t="s">
        <v>177</v>
      </c>
      <c r="C130" s="254"/>
      <c r="D130" s="254"/>
      <c r="E130" s="254"/>
      <c r="F130" s="255"/>
    </row>
    <row r="131" spans="1:7" ht="24" customHeight="1" thickBot="1" x14ac:dyDescent="0.2">
      <c r="A131" s="198" t="s">
        <v>32</v>
      </c>
      <c r="B131" s="256"/>
      <c r="C131" s="256"/>
      <c r="D131" s="256"/>
      <c r="E131" s="256"/>
      <c r="F131" s="257"/>
    </row>
    <row r="132" spans="1:7" ht="24" customHeight="1" thickTop="1" thickBot="1" x14ac:dyDescent="0.2">
      <c r="A132" s="46"/>
      <c r="B132" s="33"/>
      <c r="C132" s="24"/>
      <c r="D132" s="70"/>
      <c r="E132" s="70"/>
      <c r="F132" s="71" t="s">
        <v>80</v>
      </c>
    </row>
    <row r="133" spans="1:7" ht="24" customHeight="1" thickTop="1" x14ac:dyDescent="0.15">
      <c r="A133" s="195" t="s">
        <v>26</v>
      </c>
      <c r="B133" s="242" t="s">
        <v>217</v>
      </c>
      <c r="C133" s="243"/>
      <c r="D133" s="243"/>
      <c r="E133" s="243"/>
      <c r="F133" s="244"/>
      <c r="G133" s="17" t="s">
        <v>193</v>
      </c>
    </row>
    <row r="134" spans="1:7" ht="24" customHeight="1" x14ac:dyDescent="0.15">
      <c r="A134" s="245" t="s">
        <v>33</v>
      </c>
      <c r="B134" s="247" t="s">
        <v>27</v>
      </c>
      <c r="C134" s="248" t="s">
        <v>73</v>
      </c>
      <c r="D134" s="217" t="s">
        <v>34</v>
      </c>
      <c r="E134" s="217" t="s">
        <v>28</v>
      </c>
      <c r="F134" s="218" t="s">
        <v>87</v>
      </c>
    </row>
    <row r="135" spans="1:7" ht="24" customHeight="1" x14ac:dyDescent="0.15">
      <c r="A135" s="246"/>
      <c r="B135" s="247"/>
      <c r="C135" s="249"/>
      <c r="D135" s="217" t="s">
        <v>35</v>
      </c>
      <c r="E135" s="217" t="s">
        <v>29</v>
      </c>
      <c r="F135" s="218" t="s">
        <v>36</v>
      </c>
    </row>
    <row r="136" spans="1:7" ht="24" customHeight="1" x14ac:dyDescent="0.15">
      <c r="A136" s="246"/>
      <c r="B136" s="190" t="s">
        <v>173</v>
      </c>
      <c r="C136" s="192" t="s">
        <v>188</v>
      </c>
      <c r="D136" s="191"/>
      <c r="E136" s="191"/>
      <c r="F136" s="196"/>
    </row>
    <row r="137" spans="1:7" ht="24" customHeight="1" x14ac:dyDescent="0.15">
      <c r="A137" s="258" t="s">
        <v>30</v>
      </c>
      <c r="B137" s="219" t="s">
        <v>31</v>
      </c>
      <c r="C137" s="219" t="s">
        <v>96</v>
      </c>
      <c r="D137" s="260" t="s">
        <v>107</v>
      </c>
      <c r="E137" s="260"/>
      <c r="F137" s="261"/>
    </row>
    <row r="138" spans="1:7" ht="24" customHeight="1" x14ac:dyDescent="0.15">
      <c r="A138" s="259"/>
      <c r="B138" s="126" t="s">
        <v>218</v>
      </c>
      <c r="C138" s="126" t="s">
        <v>239</v>
      </c>
      <c r="D138" s="262" t="s">
        <v>240</v>
      </c>
      <c r="E138" s="263"/>
      <c r="F138" s="264"/>
    </row>
    <row r="139" spans="1:7" ht="24" customHeight="1" x14ac:dyDescent="0.15">
      <c r="A139" s="197" t="s">
        <v>97</v>
      </c>
      <c r="B139" s="250" t="s">
        <v>178</v>
      </c>
      <c r="C139" s="251"/>
      <c r="D139" s="251"/>
      <c r="E139" s="251"/>
      <c r="F139" s="252"/>
    </row>
    <row r="140" spans="1:7" ht="24" customHeight="1" x14ac:dyDescent="0.15">
      <c r="A140" s="197" t="s">
        <v>37</v>
      </c>
      <c r="B140" s="253" t="s">
        <v>177</v>
      </c>
      <c r="C140" s="254"/>
      <c r="D140" s="254"/>
      <c r="E140" s="254"/>
      <c r="F140" s="255"/>
    </row>
    <row r="141" spans="1:7" ht="24" customHeight="1" thickBot="1" x14ac:dyDescent="0.2">
      <c r="A141" s="198" t="s">
        <v>32</v>
      </c>
      <c r="B141" s="256"/>
      <c r="C141" s="256"/>
      <c r="D141" s="256"/>
      <c r="E141" s="256"/>
      <c r="F141" s="257"/>
    </row>
    <row r="142" spans="1:7" ht="24" customHeight="1" thickTop="1" thickBot="1" x14ac:dyDescent="0.2">
      <c r="A142" s="46"/>
      <c r="B142" s="33"/>
      <c r="C142" s="24"/>
      <c r="D142" s="70"/>
      <c r="E142" s="70"/>
      <c r="F142" s="71" t="s">
        <v>80</v>
      </c>
    </row>
    <row r="143" spans="1:7" ht="24" customHeight="1" thickTop="1" x14ac:dyDescent="0.15">
      <c r="A143" s="195" t="s">
        <v>26</v>
      </c>
      <c r="B143" s="242" t="s">
        <v>241</v>
      </c>
      <c r="C143" s="243"/>
      <c r="D143" s="243"/>
      <c r="E143" s="243"/>
      <c r="F143" s="244"/>
      <c r="G143" s="17" t="s">
        <v>193</v>
      </c>
    </row>
    <row r="144" spans="1:7" ht="24" customHeight="1" x14ac:dyDescent="0.15">
      <c r="A144" s="245" t="s">
        <v>33</v>
      </c>
      <c r="B144" s="247" t="s">
        <v>27</v>
      </c>
      <c r="C144" s="248" t="s">
        <v>73</v>
      </c>
      <c r="D144" s="217" t="s">
        <v>34</v>
      </c>
      <c r="E144" s="217" t="s">
        <v>28</v>
      </c>
      <c r="F144" s="218" t="s">
        <v>87</v>
      </c>
    </row>
    <row r="145" spans="1:6" ht="24" customHeight="1" x14ac:dyDescent="0.15">
      <c r="A145" s="246"/>
      <c r="B145" s="247"/>
      <c r="C145" s="249"/>
      <c r="D145" s="217" t="s">
        <v>35</v>
      </c>
      <c r="E145" s="217" t="s">
        <v>29</v>
      </c>
      <c r="F145" s="218" t="s">
        <v>36</v>
      </c>
    </row>
    <row r="146" spans="1:6" ht="24" customHeight="1" x14ac:dyDescent="0.15">
      <c r="A146" s="246"/>
      <c r="B146" s="190" t="s">
        <v>173</v>
      </c>
      <c r="C146" s="192" t="s">
        <v>188</v>
      </c>
      <c r="D146" s="191"/>
      <c r="E146" s="191"/>
      <c r="F146" s="196"/>
    </row>
    <row r="147" spans="1:6" ht="24" customHeight="1" x14ac:dyDescent="0.15">
      <c r="A147" s="258" t="s">
        <v>30</v>
      </c>
      <c r="B147" s="219" t="s">
        <v>31</v>
      </c>
      <c r="C147" s="219" t="s">
        <v>96</v>
      </c>
      <c r="D147" s="260" t="s">
        <v>107</v>
      </c>
      <c r="E147" s="260"/>
      <c r="F147" s="261"/>
    </row>
    <row r="148" spans="1:6" ht="24" customHeight="1" x14ac:dyDescent="0.15">
      <c r="A148" s="259"/>
      <c r="B148" s="126" t="s">
        <v>218</v>
      </c>
      <c r="C148" s="126" t="s">
        <v>239</v>
      </c>
      <c r="D148" s="262" t="s">
        <v>240</v>
      </c>
      <c r="E148" s="263"/>
      <c r="F148" s="264"/>
    </row>
    <row r="149" spans="1:6" ht="24" customHeight="1" x14ac:dyDescent="0.15">
      <c r="A149" s="197" t="s">
        <v>97</v>
      </c>
      <c r="B149" s="250" t="s">
        <v>178</v>
      </c>
      <c r="C149" s="251"/>
      <c r="D149" s="251"/>
      <c r="E149" s="251"/>
      <c r="F149" s="252"/>
    </row>
    <row r="150" spans="1:6" ht="24" customHeight="1" x14ac:dyDescent="0.15">
      <c r="A150" s="197" t="s">
        <v>37</v>
      </c>
      <c r="B150" s="253" t="s">
        <v>177</v>
      </c>
      <c r="C150" s="254"/>
      <c r="D150" s="254"/>
      <c r="E150" s="254"/>
      <c r="F150" s="255"/>
    </row>
    <row r="151" spans="1:6" ht="24" customHeight="1" thickBot="1" x14ac:dyDescent="0.2">
      <c r="A151" s="198" t="s">
        <v>32</v>
      </c>
      <c r="B151" s="256"/>
      <c r="C151" s="256"/>
      <c r="D151" s="256"/>
      <c r="E151" s="256"/>
      <c r="F151" s="257"/>
    </row>
    <row r="152" spans="1:6" ht="20.25" customHeight="1" thickTop="1" x14ac:dyDescent="0.15"/>
  </sheetData>
  <mergeCells count="150">
    <mergeCell ref="B149:F149"/>
    <mergeCell ref="B150:F150"/>
    <mergeCell ref="B151:F151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C94:C95"/>
    <mergeCell ref="B41:F41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B31:F31"/>
    <mergeCell ref="B33:F33"/>
    <mergeCell ref="B34:B35"/>
    <mergeCell ref="C34:C35"/>
    <mergeCell ref="A34:A36"/>
    <mergeCell ref="B23:F23"/>
    <mergeCell ref="B21:F21"/>
    <mergeCell ref="A24:A26"/>
    <mergeCell ref="B24:B25"/>
    <mergeCell ref="B29:F29"/>
    <mergeCell ref="B30:F30"/>
    <mergeCell ref="A37:A38"/>
    <mergeCell ref="D37:F37"/>
    <mergeCell ref="D38:F38"/>
    <mergeCell ref="B39:F39"/>
    <mergeCell ref="B40:F40"/>
    <mergeCell ref="A17:A18"/>
    <mergeCell ref="D17:F17"/>
    <mergeCell ref="D18:F18"/>
    <mergeCell ref="B19:F19"/>
    <mergeCell ref="B20:F20"/>
    <mergeCell ref="C24:C25"/>
    <mergeCell ref="A27:A28"/>
    <mergeCell ref="D27:F27"/>
    <mergeCell ref="D28:F28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B43:F43"/>
    <mergeCell ref="A44:A46"/>
    <mergeCell ref="B44:B45"/>
    <mergeCell ref="C44:C45"/>
    <mergeCell ref="A47:A48"/>
    <mergeCell ref="D47:F47"/>
    <mergeCell ref="D48:F48"/>
    <mergeCell ref="B49:F49"/>
    <mergeCell ref="B50:F50"/>
    <mergeCell ref="B51:F51"/>
    <mergeCell ref="B53:F53"/>
    <mergeCell ref="A54:A56"/>
    <mergeCell ref="B54:B55"/>
    <mergeCell ref="C54:C55"/>
    <mergeCell ref="A57:A58"/>
    <mergeCell ref="D57:F57"/>
    <mergeCell ref="D58:F58"/>
    <mergeCell ref="B59:F59"/>
    <mergeCell ref="B60:F60"/>
    <mergeCell ref="B61:F61"/>
    <mergeCell ref="B63:F63"/>
    <mergeCell ref="A64:A66"/>
    <mergeCell ref="B64:B65"/>
    <mergeCell ref="C64:C65"/>
    <mergeCell ref="A67:A68"/>
    <mergeCell ref="D67:F67"/>
    <mergeCell ref="D68:F68"/>
    <mergeCell ref="B83:F83"/>
    <mergeCell ref="A84:A86"/>
    <mergeCell ref="B84:B85"/>
    <mergeCell ref="C84:C85"/>
    <mergeCell ref="B69:F69"/>
    <mergeCell ref="B70:F70"/>
    <mergeCell ref="B71:F71"/>
    <mergeCell ref="B73:F73"/>
    <mergeCell ref="A74:A76"/>
    <mergeCell ref="B74:B75"/>
    <mergeCell ref="C74:C75"/>
    <mergeCell ref="A77:A78"/>
    <mergeCell ref="D77:F77"/>
    <mergeCell ref="D78:F78"/>
    <mergeCell ref="B79:F79"/>
    <mergeCell ref="B80:F80"/>
    <mergeCell ref="B81:F81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2025-01-02T04:04:32Z</dcterms:modified>
</cp:coreProperties>
</file>