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4000" windowHeight="10275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준공검사현황!$A$4:$J$4</definedName>
  </definedNames>
  <calcPr calcId="162913"/>
</workbook>
</file>

<file path=xl/calcChain.xml><?xml version="1.0" encoding="utf-8"?>
<calcChain xmlns="http://schemas.openxmlformats.org/spreadsheetml/2006/main">
  <c r="G46" i="9" l="1"/>
  <c r="G36" i="9"/>
  <c r="G26" i="9"/>
  <c r="G16" i="9"/>
  <c r="D33" i="8"/>
  <c r="D26" i="8"/>
  <c r="D19" i="8"/>
  <c r="D12" i="8"/>
  <c r="D5" i="8" l="1"/>
  <c r="G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<sst xmlns="http://schemas.openxmlformats.org/spreadsheetml/2006/main" count="792" uniqueCount="352">
  <si>
    <t>비고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</si>
  <si>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</si>
  <si>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</si>
  <si>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</si>
  <si>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</si>
  <si>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</si>
  <si>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</si>
  <si>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</si>
  <si>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</si>
  <si>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</si>
  <si>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</si>
  <si>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</si>
  <si>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</si>
  <si>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</si>
  <si>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</si>
  <si>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</si>
  <si>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</si>
  <si>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</si>
  <si>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</si>
  <si>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</si>
  <si>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</si>
  <si>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</si>
  <si>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</si>
  <si>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</si>
  <si>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</si>
  <si>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</si>
  <si>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</si>
  <si>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</si>
  <si>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</si>
  <si>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</si>
  <si>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</si>
  <si>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</si>
  <si>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</si>
  <si>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</si>
  <si>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</si>
  <si>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</si>
  <si>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</si>
  <si>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</si>
  <si>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</si>
  <si>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</si>
  <si>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</si>
  <si>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</si>
  <si>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</si>
  <si>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소액수의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</si>
  <si>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</si>
  <si>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</si>
  <si>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</si>
  <si>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</si>
  <si>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</si>
  <si>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</si>
  <si>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</si>
  <si>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</si>
  <si>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</si>
  <si>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</si>
  <si>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</si>
  <si>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</si>
  <si>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</si>
  <si>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</si>
  <si>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</si>
  <si>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</si>
  <si>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</si>
  <si>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</si>
  <si>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</si>
  <si>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</si>
  <si>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</si>
  <si>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연번</t>
    <phoneticPr fontId="3" type="noConversion"/>
  </si>
  <si>
    <t>연번</t>
    <phoneticPr fontId="3" type="noConversion"/>
  </si>
  <si>
    <t>분당정자청소년수련관</t>
    <phoneticPr fontId="3" type="noConversion"/>
  </si>
  <si>
    <t>분당정자청소년수련관</t>
    <phoneticPr fontId="3" type="noConversion"/>
  </si>
  <si>
    <t>무인경비시스템 연간계약</t>
    <phoneticPr fontId="3" type="noConversion"/>
  </si>
  <si>
    <t>지문인식시스템 연간계약</t>
    <phoneticPr fontId="3" type="noConversion"/>
  </si>
  <si>
    <t>시설물 위탁관리 용역 연간계약</t>
    <phoneticPr fontId="3" type="noConversion"/>
  </si>
  <si>
    <t>㈜에스원</t>
    <phoneticPr fontId="3" type="noConversion"/>
  </si>
  <si>
    <t>㈜혁산정보시스템</t>
    <phoneticPr fontId="3" type="noConversion"/>
  </si>
  <si>
    <t>사회복지법인 대한장애인복지회</t>
    <phoneticPr fontId="3" type="noConversion"/>
  </si>
  <si>
    <t>㈜청호나이스</t>
    <phoneticPr fontId="3" type="noConversion"/>
  </si>
  <si>
    <t>2017.12.27.</t>
    <phoneticPr fontId="3" type="noConversion"/>
  </si>
  <si>
    <t>2017.12.29.</t>
    <phoneticPr fontId="3" type="noConversion"/>
  </si>
  <si>
    <t>부분준공일</t>
    <phoneticPr fontId="3" type="noConversion"/>
  </si>
  <si>
    <t>부분준공검사일자</t>
    <phoneticPr fontId="3" type="noConversion"/>
  </si>
  <si>
    <t>2018.12.31.</t>
    <phoneticPr fontId="3" type="noConversion"/>
  </si>
  <si>
    <t>연번</t>
    <phoneticPr fontId="3" type="noConversion"/>
  </si>
  <si>
    <t>운영지원팀</t>
    <phoneticPr fontId="3" type="noConversion"/>
  </si>
  <si>
    <t>청소년활동팀</t>
    <phoneticPr fontId="3" type="noConversion"/>
  </si>
  <si>
    <t>수의 1인 견적</t>
    <phoneticPr fontId="3" type="noConversion"/>
  </si>
  <si>
    <r>
      <t>계약율</t>
    </r>
    <r>
      <rPr>
        <sz val="14"/>
        <rFont val="휴먼명조"/>
        <family val="3"/>
        <charset val="129"/>
      </rPr>
      <t>(%)</t>
    </r>
  </si>
  <si>
    <t>시설물위탁관리비</t>
    <phoneticPr fontId="3" type="noConversion"/>
  </si>
  <si>
    <t>전산장비유지관리비</t>
    <phoneticPr fontId="3" type="noConversion"/>
  </si>
  <si>
    <t>사업위탁용역비</t>
    <phoneticPr fontId="3" type="noConversion"/>
  </si>
  <si>
    <t>추정가격이 2천만원 이하인 물품의 제조, 구매계약 또는 용역계약</t>
    <phoneticPr fontId="3" type="noConversion"/>
  </si>
  <si>
    <t>일반</t>
    <phoneticPr fontId="3" type="noConversion"/>
  </si>
  <si>
    <t>운영지원팀</t>
    <phoneticPr fontId="3" type="noConversion"/>
  </si>
  <si>
    <t>물품 발주계획</t>
    <phoneticPr fontId="3" type="noConversion"/>
  </si>
  <si>
    <t>(연중) 회원관리 프로그램 유지관리 연간계약</t>
    <phoneticPr fontId="3" type="noConversion"/>
  </si>
  <si>
    <t>(연중) 시설물 위탁관리 용역 연간계약</t>
    <phoneticPr fontId="3" type="noConversion"/>
  </si>
  <si>
    <t>연중</t>
    <phoneticPr fontId="3" type="noConversion"/>
  </si>
  <si>
    <t>용역 발주계획</t>
    <phoneticPr fontId="3" type="noConversion"/>
  </si>
  <si>
    <t>계약내용의 변경에 관한 사항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</si>
  <si>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</si>
  <si>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</si>
  <si>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</si>
  <si>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</si>
  <si>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</si>
  <si>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</si>
  <si>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</si>
  <si>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</si>
  <si>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</si>
  <si>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</si>
  <si>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(연중) 지문인식 및 무인경비 시스템 연간계약</t>
    <phoneticPr fontId="3" type="noConversion"/>
  </si>
  <si>
    <t>(연중) 청소년문화놀이터 전자다트기 계약</t>
    <phoneticPr fontId="3" type="noConversion"/>
  </si>
  <si>
    <t>문화사업팀</t>
    <phoneticPr fontId="3" type="noConversion"/>
  </si>
  <si>
    <t>운영지원팀</t>
    <phoneticPr fontId="3" type="noConversion"/>
  </si>
  <si>
    <t>공공요금 및 제세(통신요금)</t>
    <phoneticPr fontId="3" type="noConversion"/>
  </si>
  <si>
    <t>(주)KBS N</t>
    <phoneticPr fontId="3" type="noConversion"/>
  </si>
  <si>
    <t>㈜불스아이</t>
    <phoneticPr fontId="3" type="noConversion"/>
  </si>
  <si>
    <t>청소년문화놀이터</t>
    <phoneticPr fontId="3" type="noConversion"/>
  </si>
  <si>
    <t>해당사항없음</t>
    <phoneticPr fontId="3" type="noConversion"/>
  </si>
  <si>
    <t>2018.03.30.</t>
    <phoneticPr fontId="3" type="noConversion"/>
  </si>
  <si>
    <t>2019.12.31.</t>
    <phoneticPr fontId="3" type="noConversion"/>
  </si>
  <si>
    <t>㈜KBSN</t>
    <phoneticPr fontId="3" type="noConversion"/>
  </si>
  <si>
    <t>2018.06.21.</t>
    <phoneticPr fontId="3" type="noConversion"/>
  </si>
  <si>
    <t>2018.07.01.</t>
    <phoneticPr fontId="3" type="noConversion"/>
  </si>
  <si>
    <t>방과후아카데미운영지원</t>
    <phoneticPr fontId="3" type="noConversion"/>
  </si>
  <si>
    <t>서울고속관광</t>
    <phoneticPr fontId="3" type="noConversion"/>
  </si>
  <si>
    <t>㈜서울고속관광</t>
    <phoneticPr fontId="3" type="noConversion"/>
  </si>
  <si>
    <t>2018.01.04.</t>
    <phoneticPr fontId="3" type="noConversion"/>
  </si>
  <si>
    <t>2018.12.31.</t>
    <phoneticPr fontId="3" type="noConversion"/>
  </si>
  <si>
    <t>운영지원팀</t>
  </si>
  <si>
    <t>(연중) 소방안전관리업무 대행 연간계약</t>
  </si>
  <si>
    <t>시설물위탁관리비</t>
  </si>
  <si>
    <t>운산소방전기㈜</t>
  </si>
  <si>
    <t>운영지원팀</t>
    <phoneticPr fontId="3" type="noConversion"/>
  </si>
  <si>
    <t>시설물위탁관리비</t>
    <phoneticPr fontId="3" type="noConversion"/>
  </si>
  <si>
    <t>(연중) 위생설비 (정수기, 공기청정기, 비데) 임차 계약</t>
    <phoneticPr fontId="3" type="noConversion"/>
  </si>
  <si>
    <t>청소년활동팀</t>
    <phoneticPr fontId="3" type="noConversion"/>
  </si>
  <si>
    <t>(연중) 사무기기(복합기) 임대 서비스 연간계약</t>
    <phoneticPr fontId="3" type="noConversion"/>
  </si>
  <si>
    <t>복합기임차료</t>
    <phoneticPr fontId="3" type="noConversion"/>
  </si>
  <si>
    <t>신도종합서비스</t>
    <phoneticPr fontId="3" type="noConversion"/>
  </si>
  <si>
    <t>신도종합서비스</t>
    <phoneticPr fontId="3" type="noConversion"/>
  </si>
  <si>
    <t>(연중) 청소년방과후아카데미 업무용 복합기 임차 계약</t>
    <phoneticPr fontId="3" type="noConversion"/>
  </si>
  <si>
    <t>청소년방과후아카데미</t>
    <phoneticPr fontId="3" type="noConversion"/>
  </si>
  <si>
    <t>CNSYSTEM</t>
    <phoneticPr fontId="3" type="noConversion"/>
  </si>
  <si>
    <t>(연중) 청소년방과후아카데미 급식 계약</t>
    <phoneticPr fontId="3" type="noConversion"/>
  </si>
  <si>
    <t>청소년방과후아카데미(운영비)</t>
    <phoneticPr fontId="3" type="noConversion"/>
  </si>
  <si>
    <t>㈜행복도시락 성남점</t>
    <phoneticPr fontId="3" type="noConversion"/>
  </si>
  <si>
    <t>㈜행복도시락 성남점</t>
    <phoneticPr fontId="3" type="noConversion"/>
  </si>
  <si>
    <t>2018.12.31.</t>
    <phoneticPr fontId="3" type="noConversion"/>
  </si>
  <si>
    <t>2018.01.23.</t>
    <phoneticPr fontId="3" type="noConversion"/>
  </si>
  <si>
    <t>2018.02.01.</t>
    <phoneticPr fontId="3" type="noConversion"/>
  </si>
  <si>
    <t>운산소방전기㈜</t>
    <phoneticPr fontId="3" type="noConversion"/>
  </si>
  <si>
    <t>2017.12.28.</t>
    <phoneticPr fontId="3" type="noConversion"/>
  </si>
  <si>
    <t>2018.01.01.</t>
    <phoneticPr fontId="3" type="noConversion"/>
  </si>
  <si>
    <t>2018.12.31.</t>
    <phoneticPr fontId="3" type="noConversion"/>
  </si>
  <si>
    <t>2017.12.15.</t>
    <phoneticPr fontId="3" type="noConversion"/>
  </si>
  <si>
    <t>연중</t>
    <phoneticPr fontId="3" type="noConversion"/>
  </si>
  <si>
    <t>해당사항 없음</t>
    <phoneticPr fontId="3" type="noConversion"/>
  </si>
  <si>
    <t>해당사항 없음</t>
    <phoneticPr fontId="3" type="noConversion"/>
  </si>
  <si>
    <t>11월분</t>
    <phoneticPr fontId="3" type="noConversion"/>
  </si>
  <si>
    <t>(연중) 승강기 유지관리 연간계약</t>
    <phoneticPr fontId="3" type="noConversion"/>
  </si>
  <si>
    <t>티센크루프엘리베이터코리아㈜ 강남2지사</t>
  </si>
  <si>
    <t>2018.11.30.</t>
    <phoneticPr fontId="3" type="noConversion"/>
  </si>
  <si>
    <t>소액수의</t>
    <phoneticPr fontId="3" type="noConversion"/>
  </si>
  <si>
    <t>청소년방과후아카데미 업무용 복합기 임차 계약</t>
    <phoneticPr fontId="3" type="noConversion"/>
  </si>
  <si>
    <t>2017.12.14.</t>
  </si>
  <si>
    <t>2018.01.01.</t>
  </si>
  <si>
    <t>2018.12.31.</t>
  </si>
  <si>
    <t>연중</t>
    <phoneticPr fontId="3" type="noConversion"/>
  </si>
  <si>
    <t>해당사항 없음</t>
    <phoneticPr fontId="3" type="noConversion"/>
  </si>
  <si>
    <t>2018.12.06.</t>
    <phoneticPr fontId="3" type="noConversion"/>
  </si>
  <si>
    <t>2018.12.05.</t>
    <phoneticPr fontId="3" type="noConversion"/>
  </si>
  <si>
    <t>드림캐처 협동조합</t>
    <phoneticPr fontId="3" type="noConversion"/>
  </si>
  <si>
    <t>경기도 성남시 분당구 장미로 193, 404동 407호(야탑동, 매화마을주공4단지아파트)</t>
    <phoneticPr fontId="3" type="noConversion"/>
  </si>
  <si>
    <t xml:space="preserve">                   (단위 : 원 / 2018.12.31.기준)</t>
    <phoneticPr fontId="3" type="noConversion"/>
  </si>
  <si>
    <t>2018년 푸른나무도전 스피드스택스대회 참가 차량 임차</t>
    <phoneticPr fontId="3" type="noConversion"/>
  </si>
  <si>
    <t>2018.12.15.</t>
    <phoneticPr fontId="3" type="noConversion"/>
  </si>
  <si>
    <t>2018.12.15.</t>
    <phoneticPr fontId="3" type="noConversion"/>
  </si>
  <si>
    <t>㈜선진항공여행사</t>
    <phoneticPr fontId="3" type="noConversion"/>
  </si>
  <si>
    <t>경기도 성남시 분당구 서현로170</t>
    <phoneticPr fontId="3" type="noConversion"/>
  </si>
  <si>
    <t>내 꿈 디자인하기 [성일중학교] 마술 프로그램 계약</t>
    <phoneticPr fontId="3" type="noConversion"/>
  </si>
  <si>
    <t>2018.12.10.</t>
    <phoneticPr fontId="3" type="noConversion"/>
  </si>
  <si>
    <t>2018.12.11. ~ 2018.12.12.</t>
    <phoneticPr fontId="3" type="noConversion"/>
  </si>
  <si>
    <t>2018.12.12.</t>
    <phoneticPr fontId="3" type="noConversion"/>
  </si>
  <si>
    <t>더아트컴퍼니</t>
    <phoneticPr fontId="3" type="noConversion"/>
  </si>
  <si>
    <t>서울특별시 강남구 역삼로20, 1501</t>
    <phoneticPr fontId="3" type="noConversion"/>
  </si>
  <si>
    <t>내 꿈 디자인하기 [성일중학교] 쇼콜라띠에 프로그램 계약</t>
    <phoneticPr fontId="3" type="noConversion"/>
  </si>
  <si>
    <t>쇼콜라티에코리아 주식회사</t>
    <phoneticPr fontId="3" type="noConversion"/>
  </si>
  <si>
    <t>서울특별시 성동구 성수이로 10길 14 5층</t>
    <phoneticPr fontId="3" type="noConversion"/>
  </si>
  <si>
    <t>자치기구 연합축제 무대설치 계약</t>
    <phoneticPr fontId="3" type="noConversion"/>
  </si>
  <si>
    <t>2018.12.20.</t>
    <phoneticPr fontId="3" type="noConversion"/>
  </si>
  <si>
    <t>2018.12.29.</t>
    <phoneticPr fontId="3" type="noConversion"/>
  </si>
  <si>
    <t>마케팅스토리</t>
    <phoneticPr fontId="3" type="noConversion"/>
  </si>
  <si>
    <t>경기도 성남시 분당구 야탑동 283-9</t>
    <phoneticPr fontId="3" type="noConversion"/>
  </si>
  <si>
    <t>내 꿈 디자인하기 [낙원중학교] 특수분장 외 프로그램 계약</t>
    <phoneticPr fontId="3" type="noConversion"/>
  </si>
  <si>
    <t>내 꿈 디자인하기 [낙원중학교] 특수분장 외 프로그램 계약</t>
    <phoneticPr fontId="3" type="noConversion"/>
  </si>
  <si>
    <t>2018.12.05.</t>
    <phoneticPr fontId="3" type="noConversion"/>
  </si>
  <si>
    <t>2018년 푸른나무도전 스피드스택스대회 참가 차량 임차</t>
    <phoneticPr fontId="3" type="noConversion"/>
  </si>
  <si>
    <t>2018.12.06.</t>
    <phoneticPr fontId="3" type="noConversion"/>
  </si>
  <si>
    <t>드림캐처 협동조합</t>
    <phoneticPr fontId="3" type="noConversion"/>
  </si>
  <si>
    <t>자치기구 연합축제 무대설치 계약</t>
    <phoneticPr fontId="3" type="noConversion"/>
  </si>
  <si>
    <t>2018.12.20.</t>
    <phoneticPr fontId="3" type="noConversion"/>
  </si>
  <si>
    <t>2018.12.29.</t>
    <phoneticPr fontId="3" type="noConversion"/>
  </si>
  <si>
    <t>마케팅스토리</t>
    <phoneticPr fontId="3" type="noConversion"/>
  </si>
  <si>
    <t>강석훈</t>
    <phoneticPr fontId="3" type="noConversion"/>
  </si>
  <si>
    <t>경기도 성남시 분당구 벌말로49번길 14(야탑동)</t>
    <phoneticPr fontId="3" type="noConversion"/>
  </si>
  <si>
    <t>분당정자청소년수련관</t>
    <phoneticPr fontId="3" type="noConversion"/>
  </si>
  <si>
    <t>내 꿈 디자인하기 [성일중학교] 쇼콜라띠에 프로그램 계약</t>
    <phoneticPr fontId="3" type="noConversion"/>
  </si>
  <si>
    <t>2018.12.11.</t>
    <phoneticPr fontId="3" type="noConversion"/>
  </si>
  <si>
    <t>김성미</t>
    <phoneticPr fontId="3" type="noConversion"/>
  </si>
  <si>
    <t>서울특별시 성동구 성수이로10길 14, 5층 508호</t>
    <phoneticPr fontId="3" type="noConversion"/>
  </si>
  <si>
    <t>쇼콜라띠에코리아
주식회사</t>
    <phoneticPr fontId="3" type="noConversion"/>
  </si>
  <si>
    <t>분당정자청소년수련관</t>
    <phoneticPr fontId="3" type="noConversion"/>
  </si>
  <si>
    <t>내 꿈 디자인하기 [성일중학교] 마술 프로그램 계약</t>
    <phoneticPr fontId="3" type="noConversion"/>
  </si>
  <si>
    <t>2018.12.12.</t>
    <phoneticPr fontId="3" type="noConversion"/>
  </si>
  <si>
    <t>곽지훈</t>
    <phoneticPr fontId="3" type="noConversion"/>
  </si>
  <si>
    <t>서울특별시 강남구 역삼로5길 20, 1-501(역삼동)</t>
    <phoneticPr fontId="3" type="noConversion"/>
  </si>
  <si>
    <t>분당정자청소년수련관</t>
    <phoneticPr fontId="3" type="noConversion"/>
  </si>
  <si>
    <t>㈜선진항공여행사</t>
    <phoneticPr fontId="3" type="noConversion"/>
  </si>
  <si>
    <t>윤두희</t>
    <phoneticPr fontId="3" type="noConversion"/>
  </si>
  <si>
    <t>경기도 성남시 분당구 서현로 170</t>
    <phoneticPr fontId="3" type="noConversion"/>
  </si>
  <si>
    <t>대전광역시</t>
    <phoneticPr fontId="3" type="noConversion"/>
  </si>
  <si>
    <t xml:space="preserve">      (단위 : 원 / 2018.12.31.기준)</t>
    <phoneticPr fontId="3" type="noConversion"/>
  </si>
  <si>
    <t>2018.12.06.</t>
    <phoneticPr fontId="3" type="noConversion"/>
  </si>
  <si>
    <t>2018.12.13.</t>
    <phoneticPr fontId="3" type="noConversion"/>
  </si>
  <si>
    <t>12월분</t>
    <phoneticPr fontId="3" type="noConversion"/>
  </si>
  <si>
    <t>12월분</t>
    <phoneticPr fontId="3" type="noConversion"/>
  </si>
  <si>
    <t>2018.12.14.</t>
    <phoneticPr fontId="3" type="noConversion"/>
  </si>
  <si>
    <t>12월분</t>
    <phoneticPr fontId="3" type="noConversion"/>
  </si>
  <si>
    <t>2018.12.17.</t>
    <phoneticPr fontId="3" type="noConversion"/>
  </si>
  <si>
    <t>2018.12.26.</t>
    <phoneticPr fontId="3" type="noConversion"/>
  </si>
  <si>
    <t>2018.12.21.</t>
    <phoneticPr fontId="3" type="noConversion"/>
  </si>
  <si>
    <t>2018.12.19.</t>
    <phoneticPr fontId="3" type="noConversion"/>
  </si>
  <si>
    <t>2018.12.18.</t>
    <phoneticPr fontId="3" type="noConversion"/>
  </si>
  <si>
    <t>2018.12.06.</t>
    <phoneticPr fontId="3" type="noConversion"/>
  </si>
  <si>
    <t>2018.12.14.</t>
    <phoneticPr fontId="3" type="noConversion"/>
  </si>
  <si>
    <t>(연중) 청소년문화놀이터 전자다트기 계약</t>
    <phoneticPr fontId="3" type="noConversion"/>
  </si>
  <si>
    <t>2018.12.18.</t>
    <phoneticPr fontId="3" type="noConversion"/>
  </si>
  <si>
    <t>2018.12.27.</t>
    <phoneticPr fontId="3" type="noConversion"/>
  </si>
  <si>
    <t>2018.12.10.</t>
    <phoneticPr fontId="3" type="noConversion"/>
  </si>
  <si>
    <t>2018.12.13.</t>
    <phoneticPr fontId="3" type="noConversion"/>
  </si>
  <si>
    <t>11월분</t>
    <phoneticPr fontId="3" type="noConversion"/>
  </si>
  <si>
    <t>운영지원팀</t>
    <phoneticPr fontId="3" type="noConversion"/>
  </si>
  <si>
    <t xml:space="preserve">                          (단위 : 원 / 2018.12.31. 기준)</t>
    <phoneticPr fontId="3" type="noConversion"/>
  </si>
  <si>
    <t>자치기구연합축제 무대 설치비 지급</t>
  </si>
  <si>
    <t>2018.12.06.</t>
    <phoneticPr fontId="3" type="noConversion"/>
  </si>
  <si>
    <t>2018.12.26.</t>
    <phoneticPr fontId="3" type="noConversion"/>
  </si>
  <si>
    <t>문화사업팀</t>
    <phoneticPr fontId="3" type="noConversion"/>
  </si>
  <si>
    <t>청소년활동팀</t>
    <phoneticPr fontId="3" type="noConversion"/>
  </si>
  <si>
    <t xml:space="preserve">      (단위 : 원 / 2018.12.31.기준)</t>
    <phoneticPr fontId="3" type="noConversion"/>
  </si>
  <si>
    <t>쇼콜라티에코리아주식회사</t>
    <phoneticPr fontId="3" type="noConversion"/>
  </si>
  <si>
    <t>드림캐처협동조합</t>
    <phoneticPr fontId="3" type="noConversion"/>
  </si>
  <si>
    <t>쇼콜라티에코리아주식회사</t>
    <phoneticPr fontId="3" type="noConversion"/>
  </si>
  <si>
    <t>드림캐처협동조합</t>
    <phoneticPr fontId="3" type="noConversion"/>
  </si>
  <si>
    <t>내 꿈 디자인하기 [늘푸른중학교] 쇼콜라티에 프로그램 계약</t>
    <phoneticPr fontId="3" type="noConversion"/>
  </si>
  <si>
    <t>내 꿈 디자인하기 [늘푸른중학교] 특수분장 외 프로그램 계약</t>
    <phoneticPr fontId="3" type="noConversion"/>
  </si>
  <si>
    <t>우리반예체능 [안말초등학교] 뮤지컬/K-POP 프로그램 계약</t>
    <phoneticPr fontId="3" type="noConversion"/>
  </si>
  <si>
    <t>내 꿈 디자인하기 [성일중학교] 쇼콜라티에 프로그램 계약</t>
    <phoneticPr fontId="3" type="noConversion"/>
  </si>
  <si>
    <t>우리반예체능 [성남신기초등학교] 뮤지컬 프로그램 계약</t>
    <phoneticPr fontId="3" type="noConversion"/>
  </si>
  <si>
    <t>교육공동체 [신기초등학교] 과학체험 프로그램 계약</t>
    <phoneticPr fontId="3" type="noConversion"/>
  </si>
  <si>
    <t>교육공동체 [수내고등학교] 과학동아리 프로그램 계약</t>
    <phoneticPr fontId="3" type="noConversion"/>
  </si>
  <si>
    <t>교육공동체 [불곡초등학교] 과학체험 프로그램 계약</t>
    <phoneticPr fontId="3" type="noConversion"/>
  </si>
  <si>
    <t>내 꿈 디자인하기 [낙원중학교] 특수분장 외 프로그램 계약</t>
    <phoneticPr fontId="3" type="noConversion"/>
  </si>
  <si>
    <t>내 꿈 디자인하기 [늘푸른중학교] 마술 프로그램 계약</t>
    <phoneticPr fontId="3" type="noConversion"/>
  </si>
  <si>
    <t>내 꿈 디자인하기 [성일중학교] 마술 프로그램 계약</t>
    <phoneticPr fontId="3" type="noConversion"/>
  </si>
  <si>
    <t>내 꿈 디자인하기</t>
    <phoneticPr fontId="3" type="noConversion"/>
  </si>
  <si>
    <t>내 꿈 디자인하기</t>
    <phoneticPr fontId="3" type="noConversion"/>
  </si>
  <si>
    <t>우리반예체능</t>
    <phoneticPr fontId="3" type="noConversion"/>
  </si>
  <si>
    <t>바인프로덕션</t>
    <phoneticPr fontId="3" type="noConversion"/>
  </si>
  <si>
    <t>에이플러스 과학나라 분당지사</t>
    <phoneticPr fontId="3" type="noConversion"/>
  </si>
  <si>
    <t>에이플러스 과학나라 분당지사</t>
    <phoneticPr fontId="3" type="noConversion"/>
  </si>
  <si>
    <t>교육공동체사업</t>
    <phoneticPr fontId="3" type="noConversion"/>
  </si>
  <si>
    <t>교육공동체사업</t>
    <phoneticPr fontId="3" type="noConversion"/>
  </si>
  <si>
    <t>청소년동아리지원</t>
    <phoneticPr fontId="3" type="noConversion"/>
  </si>
  <si>
    <t>지급수수료(위생관리비)</t>
    <phoneticPr fontId="3" type="noConversion"/>
  </si>
  <si>
    <t>㈜위생기업사</t>
    <phoneticPr fontId="3" type="noConversion"/>
  </si>
  <si>
    <t>2018년 6차</t>
    <phoneticPr fontId="3" type="noConversion"/>
  </si>
  <si>
    <t>(연중) 2018년 6차 실내 방역 소독비 지급</t>
    <phoneticPr fontId="3" type="noConversion"/>
  </si>
  <si>
    <t>(연중) 청소년방과후아카데미 셔틀버스 임차 계약</t>
    <phoneticPr fontId="3" type="noConversion"/>
  </si>
  <si>
    <t>(연중) 청소년방과후아카데미 셔틀버스 임차 계약</t>
    <phoneticPr fontId="3" type="noConversion"/>
  </si>
  <si>
    <t>(연중) 독도 실시간 영상관 계약</t>
    <phoneticPr fontId="3" type="noConversion"/>
  </si>
  <si>
    <t>(연중) 독도 실시간 영상관 계약</t>
    <phoneticPr fontId="3" type="noConversion"/>
  </si>
  <si>
    <t>2018.11.30.</t>
    <phoneticPr fontId="3" type="noConversion"/>
  </si>
  <si>
    <t>2018.12.31.</t>
    <phoneticPr fontId="3" type="noConversion"/>
  </si>
  <si>
    <t>2018.12.31.</t>
    <phoneticPr fontId="3" type="noConversion"/>
  </si>
  <si>
    <t>2018.12.31.</t>
    <phoneticPr fontId="3" type="noConversion"/>
  </si>
  <si>
    <t>2018.11.30.</t>
    <phoneticPr fontId="3" type="noConversion"/>
  </si>
  <si>
    <t>2018.11.30.</t>
    <phoneticPr fontId="3" type="noConversion"/>
  </si>
  <si>
    <t>2018.11.30.</t>
    <phoneticPr fontId="3" type="noConversion"/>
  </si>
  <si>
    <t>2018.12.31.</t>
    <phoneticPr fontId="3" type="noConversion"/>
  </si>
  <si>
    <t>연중</t>
    <phoneticPr fontId="3" type="noConversion"/>
  </si>
  <si>
    <t>2018.11.30.</t>
    <phoneticPr fontId="3" type="noConversion"/>
  </si>
  <si>
    <t>2018.12.31.</t>
    <phoneticPr fontId="3" type="noConversion"/>
  </si>
  <si>
    <t>연중</t>
    <phoneticPr fontId="3" type="noConversion"/>
  </si>
  <si>
    <t>회원관리 프로그램 유지관리 연간계약(11월)</t>
    <phoneticPr fontId="3" type="noConversion"/>
  </si>
  <si>
    <t>회원관리 프로그램 유지관리 연간계약(12월)</t>
    <phoneticPr fontId="3" type="noConversion"/>
  </si>
  <si>
    <t>승강기 유지관리 연간계약(12월)</t>
    <phoneticPr fontId="3" type="noConversion"/>
  </si>
  <si>
    <t>소방안전관리업무 대행 연간계약(11월)</t>
    <phoneticPr fontId="3" type="noConversion"/>
  </si>
  <si>
    <t>소방안전관리업무 대행 연간계약(12월)</t>
    <phoneticPr fontId="3" type="noConversion"/>
  </si>
  <si>
    <t>사무기기(복합기) 임대 서비스 연간계약(11월)</t>
    <phoneticPr fontId="3" type="noConversion"/>
  </si>
  <si>
    <t>사무기기(복합기) 임대 서비스 연간계약(12월)</t>
    <phoneticPr fontId="3" type="noConversion"/>
  </si>
  <si>
    <t>2018.12.31.</t>
    <phoneticPr fontId="3" type="noConversion"/>
  </si>
  <si>
    <t>연중</t>
    <phoneticPr fontId="3" type="noConversion"/>
  </si>
  <si>
    <t>2018.12.31.</t>
    <phoneticPr fontId="3" type="noConversion"/>
  </si>
  <si>
    <t>2018.11.30.</t>
    <phoneticPr fontId="3" type="noConversion"/>
  </si>
  <si>
    <t>청소년문화놀이터 전자다트기 연간계약(11월)</t>
    <phoneticPr fontId="3" type="noConversion"/>
  </si>
  <si>
    <t>청소년문화놀이터 전자다트기 연간계약(12월)</t>
    <phoneticPr fontId="3" type="noConversion"/>
  </si>
  <si>
    <t>위생설비(정수기, 공기청정기, 비데) 연간 계약(11월)</t>
    <phoneticPr fontId="3" type="noConversion"/>
  </si>
  <si>
    <t>위생설비(정수기, 공기청정기, 비데) 연간 계약(12월)</t>
    <phoneticPr fontId="3" type="noConversion"/>
  </si>
  <si>
    <t>2018.01.01.</t>
    <phoneticPr fontId="3" type="noConversion"/>
  </si>
  <si>
    <t>연중</t>
    <phoneticPr fontId="3" type="noConversion"/>
  </si>
  <si>
    <t>2018년 6차 실내 방역소독 계약</t>
    <phoneticPr fontId="3" type="noConversion"/>
  </si>
  <si>
    <t>독도 실시간 영상관 영상 사용료 지급(11월)</t>
    <phoneticPr fontId="3" type="noConversion"/>
  </si>
  <si>
    <t>독도 실시간 영상관 영상 사용료 지급(12월)</t>
    <phoneticPr fontId="3" type="noConversion"/>
  </si>
  <si>
    <t>청소년방과후아카데미 등하원 셔틀버스 임차 계약(11월)</t>
    <phoneticPr fontId="3" type="noConversion"/>
  </si>
  <si>
    <t>청소년방과후아카데미 등하원 셔틀버스 임차 계약(12월)</t>
    <phoneticPr fontId="3" type="noConversion"/>
  </si>
  <si>
    <t>청소년방과후아카데미 급식 계약(12월)</t>
    <phoneticPr fontId="3" type="noConversion"/>
  </si>
  <si>
    <t>청소년방과후아카데미 급식 계약(11월)</t>
    <phoneticPr fontId="3" type="noConversion"/>
  </si>
  <si>
    <t>2018.04.01.</t>
    <phoneticPr fontId="3" type="noConversion"/>
  </si>
  <si>
    <t>2018.04.01.</t>
    <phoneticPr fontId="3" type="noConversion"/>
  </si>
  <si>
    <t>2018.01.01.</t>
    <phoneticPr fontId="3" type="noConversion"/>
  </si>
  <si>
    <t>2018.11.20.</t>
    <phoneticPr fontId="3" type="noConversion"/>
  </si>
  <si>
    <t>2018.11.20.</t>
    <phoneticPr fontId="3" type="noConversion"/>
  </si>
  <si>
    <t>2018.11.21.</t>
    <phoneticPr fontId="3" type="noConversion"/>
  </si>
  <si>
    <t>2018.11.21.</t>
    <phoneticPr fontId="3" type="noConversion"/>
  </si>
  <si>
    <t>2018.04.04.</t>
    <phoneticPr fontId="3" type="noConversion"/>
  </si>
  <si>
    <t>2018.04.05.</t>
    <phoneticPr fontId="3" type="noConversion"/>
  </si>
  <si>
    <t>2018.12.06.</t>
    <phoneticPr fontId="3" type="noConversion"/>
  </si>
  <si>
    <t>2018.12.12.</t>
    <phoneticPr fontId="3" type="noConversion"/>
  </si>
  <si>
    <t>2018.09.14.</t>
    <phoneticPr fontId="3" type="noConversion"/>
  </si>
  <si>
    <t>2018.10.01.</t>
    <phoneticPr fontId="3" type="noConversion"/>
  </si>
  <si>
    <t>2018.12.17.</t>
    <phoneticPr fontId="3" type="noConversion"/>
  </si>
  <si>
    <t>2018.06.04.</t>
    <phoneticPr fontId="3" type="noConversion"/>
  </si>
  <si>
    <t>2018.06.05.</t>
    <phoneticPr fontId="3" type="noConversion"/>
  </si>
  <si>
    <t>2018.11.27.</t>
    <phoneticPr fontId="3" type="noConversion"/>
  </si>
  <si>
    <t>2018.11.27.</t>
    <phoneticPr fontId="3" type="noConversion"/>
  </si>
  <si>
    <t>2018.05.03.</t>
    <phoneticPr fontId="3" type="noConversion"/>
  </si>
  <si>
    <t>2018.05.04.</t>
    <phoneticPr fontId="3" type="noConversion"/>
  </si>
  <si>
    <t>2018.12.04.</t>
    <phoneticPr fontId="3" type="noConversion"/>
  </si>
  <si>
    <t>2018.12.04.</t>
    <phoneticPr fontId="3" type="noConversion"/>
  </si>
  <si>
    <t>2018.03.29.</t>
    <phoneticPr fontId="3" type="noConversion"/>
  </si>
  <si>
    <t>2018.03.30.</t>
    <phoneticPr fontId="3" type="noConversion"/>
  </si>
  <si>
    <t>2018.12.06.</t>
    <phoneticPr fontId="3" type="noConversion"/>
  </si>
  <si>
    <t>2018.12.06.</t>
    <phoneticPr fontId="3" type="noConversion"/>
  </si>
  <si>
    <t>2018.12.06.</t>
    <phoneticPr fontId="3" type="noConversion"/>
  </si>
  <si>
    <t>2018.12.12.</t>
    <phoneticPr fontId="3" type="noConversion"/>
  </si>
  <si>
    <t>2018.12.12.</t>
    <phoneticPr fontId="3" type="noConversion"/>
  </si>
  <si>
    <t>2018.12.12.</t>
    <phoneticPr fontId="3" type="noConversion"/>
  </si>
  <si>
    <t>2018.11.20.</t>
    <phoneticPr fontId="3" type="noConversion"/>
  </si>
  <si>
    <t>2018.11.21.</t>
    <phoneticPr fontId="3" type="noConversion"/>
  </si>
  <si>
    <t>2018.11.21.</t>
    <phoneticPr fontId="3" type="noConversion"/>
  </si>
  <si>
    <t>2018.12.29.</t>
    <phoneticPr fontId="3" type="noConversion"/>
  </si>
  <si>
    <t>2018.12.09.</t>
    <phoneticPr fontId="3" type="noConversion"/>
  </si>
  <si>
    <t>2018.12.09.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</si>
</sst>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yyyy\.mm\.dd"/>
    <numFmt numFmtId="180" formatCode="m&quot;월&quot;\ d&quot;일&quot;;@"/>
  </numFmts>
  <fonts count="2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  <font>
      <sz val="10"/>
      <color indexed="63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99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41" fontId="10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0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17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0" xfId="0" applyFont="1"/>
    <xf numFmtId="41" fontId="13" fillId="3" borderId="33" xfId="1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center" vertical="center" shrinkToFit="1"/>
    </xf>
    <xf numFmtId="41" fontId="4" fillId="0" borderId="0" xfId="1" applyFont="1" applyFill="1" applyBorder="1" applyAlignment="1" applyProtection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6" applyFont="1" applyFill="1" applyBorder="1" applyAlignment="1">
      <alignment horizontal="center" vertical="center" shrinkToFit="1"/>
    </xf>
    <xf numFmtId="0" fontId="19" fillId="0" borderId="37" xfId="6" applyFont="1" applyFill="1" applyBorder="1" applyAlignment="1">
      <alignment horizontal="center" vertical="center" shrinkToFit="1"/>
    </xf>
    <xf numFmtId="0" fontId="13" fillId="0" borderId="38" xfId="0" applyNumberFormat="1" applyFont="1" applyFill="1" applyBorder="1" applyAlignment="1" applyProtection="1">
      <alignment horizontal="center" vertical="center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33" xfId="0" applyNumberFormat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 shrinkToFit="1"/>
    </xf>
    <xf numFmtId="14" fontId="19" fillId="2" borderId="33" xfId="0" applyNumberFormat="1" applyFont="1" applyFill="1" applyBorder="1" applyAlignment="1" applyProtection="1">
      <alignment horizontal="center" vertical="center" shrinkToFit="1"/>
    </xf>
    <xf numFmtId="41" fontId="19" fillId="2" borderId="33" xfId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9" fontId="19" fillId="0" borderId="37" xfId="0" applyNumberFormat="1" applyFont="1" applyFill="1" applyBorder="1" applyAlignment="1">
      <alignment horizontal="center" vertical="center"/>
    </xf>
    <xf numFmtId="176" fontId="13" fillId="0" borderId="37" xfId="6" applyNumberFormat="1" applyFont="1" applyFill="1" applyBorder="1" applyAlignment="1">
      <alignment horizontal="center" vertical="center"/>
    </xf>
    <xf numFmtId="177" fontId="13" fillId="0" borderId="37" xfId="0" applyNumberFormat="1" applyFont="1" applyFill="1" applyBorder="1" applyAlignment="1">
      <alignment horizontal="center" vertical="center"/>
    </xf>
    <xf numFmtId="177" fontId="13" fillId="0" borderId="38" xfId="0" applyNumberFormat="1" applyFont="1" applyFill="1" applyBorder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 applyProtection="1">
      <alignment horizontal="center" vertical="center"/>
    </xf>
    <xf numFmtId="49" fontId="13" fillId="2" borderId="34" xfId="0" applyNumberFormat="1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41" fontId="25" fillId="0" borderId="7" xfId="1" applyFont="1" applyBorder="1" applyAlignment="1">
      <alignment horizontal="center" vertical="center" wrapText="1"/>
    </xf>
    <xf numFmtId="41" fontId="25" fillId="0" borderId="8" xfId="1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178" fontId="25" fillId="0" borderId="8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shrinkToFit="1"/>
    </xf>
    <xf numFmtId="0" fontId="24" fillId="2" borderId="24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176" fontId="13" fillId="0" borderId="18" xfId="1" applyNumberFormat="1" applyFont="1" applyFill="1" applyBorder="1" applyAlignment="1">
      <alignment horizontal="center" vertical="center"/>
    </xf>
    <xf numFmtId="176" fontId="13" fillId="0" borderId="18" xfId="1" applyNumberFormat="1" applyFont="1" applyFill="1" applyBorder="1">
      <alignment vertical="center"/>
    </xf>
    <xf numFmtId="0" fontId="17" fillId="0" borderId="0" xfId="0" applyFont="1" applyFill="1"/>
    <xf numFmtId="0" fontId="13" fillId="0" borderId="39" xfId="0" applyNumberFormat="1" applyFont="1" applyFill="1" applyBorder="1" applyAlignment="1" applyProtection="1">
      <alignment horizontal="center" vertical="center"/>
    </xf>
    <xf numFmtId="0" fontId="13" fillId="0" borderId="39" xfId="0" applyNumberFormat="1" applyFont="1" applyFill="1" applyBorder="1" applyAlignment="1" applyProtection="1">
      <alignment horizontal="center" vertical="center" shrinkToFit="1"/>
    </xf>
    <xf numFmtId="14" fontId="13" fillId="0" borderId="39" xfId="0" applyNumberFormat="1" applyFont="1" applyFill="1" applyBorder="1" applyAlignment="1" applyProtection="1">
      <alignment horizontal="center" vertical="center" shrinkToFit="1"/>
    </xf>
    <xf numFmtId="0" fontId="13" fillId="0" borderId="40" xfId="0" applyNumberFormat="1" applyFont="1" applyFill="1" applyBorder="1" applyAlignment="1" applyProtection="1">
      <alignment horizontal="center" vertical="center"/>
    </xf>
    <xf numFmtId="0" fontId="13" fillId="0" borderId="39" xfId="6" applyFont="1" applyFill="1" applyBorder="1" applyAlignment="1">
      <alignment horizontal="center" vertical="center" shrinkToFit="1"/>
    </xf>
    <xf numFmtId="0" fontId="19" fillId="0" borderId="39" xfId="0" applyFont="1" applyFill="1" applyBorder="1" applyAlignment="1">
      <alignment horizontal="center" vertical="center" shrinkToFit="1"/>
    </xf>
    <xf numFmtId="0" fontId="13" fillId="0" borderId="42" xfId="0" applyNumberFormat="1" applyFont="1" applyFill="1" applyBorder="1" applyAlignment="1" applyProtection="1">
      <alignment horizontal="center" vertical="center"/>
    </xf>
    <xf numFmtId="0" fontId="13" fillId="0" borderId="41" xfId="0" applyNumberFormat="1" applyFont="1" applyFill="1" applyBorder="1" applyAlignment="1" applyProtection="1">
      <alignment horizontal="center" vertical="center"/>
    </xf>
    <xf numFmtId="0" fontId="19" fillId="0" borderId="39" xfId="6" applyFont="1" applyFill="1" applyBorder="1" applyAlignment="1">
      <alignment horizontal="center" vertical="center" shrinkToFit="1"/>
    </xf>
    <xf numFmtId="0" fontId="13" fillId="0" borderId="39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9" fontId="25" fillId="0" borderId="7" xfId="0" applyNumberFormat="1" applyFont="1" applyFill="1" applyBorder="1" applyAlignment="1">
      <alignment horizontal="center" vertical="center" wrapText="1"/>
    </xf>
    <xf numFmtId="179" fontId="19" fillId="0" borderId="39" xfId="0" applyNumberFormat="1" applyFont="1" applyFill="1" applyBorder="1" applyAlignment="1">
      <alignment horizontal="center" vertical="center"/>
    </xf>
    <xf numFmtId="177" fontId="13" fillId="0" borderId="39" xfId="0" applyNumberFormat="1" applyFont="1" applyFill="1" applyBorder="1" applyAlignment="1">
      <alignment horizontal="center" vertical="center"/>
    </xf>
    <xf numFmtId="179" fontId="19" fillId="0" borderId="39" xfId="0" applyNumberFormat="1" applyFont="1" applyFill="1" applyBorder="1" applyAlignment="1" applyProtection="1">
      <alignment horizontal="center" vertical="center"/>
    </xf>
    <xf numFmtId="177" fontId="13" fillId="0" borderId="39" xfId="0" applyNumberFormat="1" applyFont="1" applyFill="1" applyBorder="1" applyAlignment="1" applyProtection="1">
      <alignment horizontal="center" vertical="center"/>
    </xf>
    <xf numFmtId="41" fontId="13" fillId="0" borderId="39" xfId="1" applyNumberFormat="1" applyFont="1" applyFill="1" applyBorder="1" applyAlignment="1">
      <alignment horizontal="center" vertical="center" wrapText="1"/>
    </xf>
    <xf numFmtId="41" fontId="13" fillId="0" borderId="39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41" fontId="13" fillId="0" borderId="39" xfId="1" applyFont="1" applyFill="1" applyBorder="1" applyAlignment="1" applyProtection="1">
      <alignment horizontal="center" vertical="center"/>
    </xf>
    <xf numFmtId="14" fontId="13" fillId="0" borderId="42" xfId="0" applyNumberFormat="1" applyFont="1" applyFill="1" applyBorder="1" applyAlignment="1" applyProtection="1">
      <alignment horizontal="center" vertical="center" shrinkToFit="1"/>
    </xf>
    <xf numFmtId="41" fontId="13" fillId="0" borderId="37" xfId="1" applyNumberFormat="1" applyFont="1" applyFill="1" applyBorder="1" applyAlignment="1">
      <alignment horizontal="center" vertical="center"/>
    </xf>
    <xf numFmtId="41" fontId="13" fillId="0" borderId="37" xfId="0" applyNumberFormat="1" applyFont="1" applyFill="1" applyBorder="1" applyAlignment="1" applyProtection="1">
      <alignment horizontal="center" vertical="center"/>
    </xf>
    <xf numFmtId="180" fontId="13" fillId="2" borderId="50" xfId="0" applyNumberFormat="1" applyFont="1" applyFill="1" applyBorder="1" applyAlignment="1" applyProtection="1">
      <alignment horizontal="center" vertical="center"/>
    </xf>
    <xf numFmtId="0" fontId="13" fillId="0" borderId="52" xfId="0" applyNumberFormat="1" applyFont="1" applyFill="1" applyBorder="1" applyAlignment="1" applyProtection="1">
      <alignment horizontal="center" vertical="center"/>
    </xf>
    <xf numFmtId="177" fontId="19" fillId="0" borderId="53" xfId="0" applyNumberFormat="1" applyFont="1" applyBorder="1" applyAlignment="1">
      <alignment horizontal="center" vertical="center" shrinkToFit="1"/>
    </xf>
    <xf numFmtId="180" fontId="13" fillId="0" borderId="53" xfId="0" quotePrefix="1" applyNumberFormat="1" applyFont="1" applyFill="1" applyBorder="1" applyAlignment="1" applyProtection="1">
      <alignment horizontal="center" vertical="center"/>
    </xf>
    <xf numFmtId="180" fontId="13" fillId="0" borderId="53" xfId="0" applyNumberFormat="1" applyFont="1" applyFill="1" applyBorder="1" applyAlignment="1" applyProtection="1">
      <alignment horizontal="center" vertical="center"/>
    </xf>
    <xf numFmtId="176" fontId="13" fillId="0" borderId="53" xfId="0" quotePrefix="1" applyNumberFormat="1" applyFont="1" applyFill="1" applyBorder="1" applyAlignment="1" applyProtection="1">
      <alignment horizontal="right" vertical="center"/>
    </xf>
    <xf numFmtId="177" fontId="19" fillId="0" borderId="54" xfId="0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41" fontId="13" fillId="0" borderId="39" xfId="1" applyNumberFormat="1" applyFont="1" applyFill="1" applyBorder="1" applyAlignment="1" applyProtection="1">
      <alignment horizontal="center" vertical="center" wrapText="1"/>
    </xf>
    <xf numFmtId="0" fontId="27" fillId="0" borderId="39" xfId="0" applyFont="1" applyFill="1" applyBorder="1" applyAlignment="1" applyProtection="1">
      <alignment horizontal="center" vertical="center"/>
    </xf>
    <xf numFmtId="41" fontId="13" fillId="0" borderId="39" xfId="1" applyFont="1" applyFill="1" applyBorder="1" applyAlignment="1" applyProtection="1">
      <alignment horizontal="center" vertical="center" wrapText="1"/>
    </xf>
    <xf numFmtId="41" fontId="13" fillId="0" borderId="42" xfId="1" applyFont="1" applyFill="1" applyBorder="1" applyAlignment="1" applyProtection="1">
      <alignment horizontal="center" vertical="center" wrapText="1"/>
    </xf>
    <xf numFmtId="0" fontId="27" fillId="0" borderId="42" xfId="0" applyFont="1" applyFill="1" applyBorder="1" applyAlignment="1" applyProtection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19" fillId="0" borderId="55" xfId="0" applyNumberFormat="1" applyFont="1" applyFill="1" applyBorder="1" applyAlignment="1" applyProtection="1">
      <alignment horizontal="center" vertical="center"/>
    </xf>
    <xf numFmtId="0" fontId="19" fillId="0" borderId="56" xfId="0" applyNumberFormat="1" applyFont="1" applyFill="1" applyBorder="1" applyAlignment="1" applyProtection="1">
      <alignment horizontal="center" vertical="center"/>
    </xf>
    <xf numFmtId="49" fontId="19" fillId="0" borderId="56" xfId="0" applyNumberFormat="1" applyFont="1" applyFill="1" applyBorder="1" applyAlignment="1" applyProtection="1">
      <alignment horizontal="center" vertical="center" shrinkToFit="1"/>
    </xf>
    <xf numFmtId="14" fontId="19" fillId="0" borderId="56" xfId="0" applyNumberFormat="1" applyFont="1" applyFill="1" applyBorder="1" applyAlignment="1" applyProtection="1">
      <alignment horizontal="center" vertical="center" shrinkToFit="1"/>
    </xf>
    <xf numFmtId="49" fontId="19" fillId="0" borderId="56" xfId="0" applyNumberFormat="1" applyFont="1" applyFill="1" applyBorder="1" applyAlignment="1" applyProtection="1">
      <alignment horizontal="center" vertical="center"/>
    </xf>
    <xf numFmtId="49" fontId="19" fillId="0" borderId="57" xfId="0" applyNumberFormat="1" applyFont="1" applyFill="1" applyBorder="1" applyAlignment="1" applyProtection="1">
      <alignment horizontal="center" vertical="center"/>
    </xf>
    <xf numFmtId="41" fontId="13" fillId="0" borderId="39" xfId="1" applyNumberFormat="1" applyFont="1" applyFill="1" applyBorder="1" applyAlignment="1" applyProtection="1">
      <alignment horizontal="center" vertical="center"/>
    </xf>
    <xf numFmtId="0" fontId="19" fillId="0" borderId="35" xfId="0" applyNumberFormat="1" applyFont="1" applyFill="1" applyBorder="1" applyAlignment="1" applyProtection="1">
      <alignment horizontal="center" vertical="center"/>
    </xf>
    <xf numFmtId="0" fontId="19" fillId="0" borderId="39" xfId="0" applyNumberFormat="1" applyFont="1" applyFill="1" applyBorder="1" applyAlignment="1" applyProtection="1">
      <alignment horizontal="center" vertical="center"/>
    </xf>
    <xf numFmtId="49" fontId="19" fillId="0" borderId="39" xfId="0" applyNumberFormat="1" applyFont="1" applyFill="1" applyBorder="1" applyAlignment="1" applyProtection="1">
      <alignment horizontal="center" vertical="center" shrinkToFit="1"/>
    </xf>
    <xf numFmtId="14" fontId="19" fillId="0" borderId="39" xfId="0" applyNumberFormat="1" applyFont="1" applyFill="1" applyBorder="1" applyAlignment="1" applyProtection="1">
      <alignment horizontal="center" vertical="center" shrinkToFit="1"/>
    </xf>
    <xf numFmtId="49" fontId="19" fillId="0" borderId="39" xfId="0" applyNumberFormat="1" applyFont="1" applyFill="1" applyBorder="1" applyAlignment="1" applyProtection="1">
      <alignment horizontal="center" vertical="center"/>
    </xf>
    <xf numFmtId="49" fontId="19" fillId="0" borderId="40" xfId="0" applyNumberFormat="1" applyFont="1" applyFill="1" applyBorder="1" applyAlignment="1" applyProtection="1">
      <alignment horizontal="center" vertical="center"/>
    </xf>
    <xf numFmtId="0" fontId="13" fillId="0" borderId="39" xfId="0" applyNumberFormat="1" applyFont="1" applyFill="1" applyBorder="1" applyAlignment="1" applyProtection="1">
      <alignment horizontal="center" vertical="center" wrapText="1"/>
    </xf>
    <xf numFmtId="41" fontId="19" fillId="0" borderId="56" xfId="1" applyFont="1" applyFill="1" applyBorder="1" applyAlignment="1" applyProtection="1">
      <alignment horizontal="center" vertical="center" wrapText="1"/>
    </xf>
    <xf numFmtId="41" fontId="19" fillId="0" borderId="39" xfId="1" applyFont="1" applyFill="1" applyBorder="1" applyAlignment="1" applyProtection="1">
      <alignment horizontal="center" vertical="center" wrapText="1"/>
    </xf>
    <xf numFmtId="49" fontId="19" fillId="0" borderId="53" xfId="0" applyNumberFormat="1" applyFont="1" applyFill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41" fontId="13" fillId="0" borderId="53" xfId="0" applyNumberFormat="1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 wrapText="1"/>
    </xf>
    <xf numFmtId="41" fontId="19" fillId="0" borderId="42" xfId="1" applyNumberFormat="1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 shrinkToFit="1"/>
    </xf>
    <xf numFmtId="0" fontId="19" fillId="0" borderId="41" xfId="0" applyFont="1" applyFill="1" applyBorder="1" applyAlignment="1">
      <alignment horizontal="center" vertical="center"/>
    </xf>
    <xf numFmtId="177" fontId="13" fillId="0" borderId="42" xfId="0" applyNumberFormat="1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9" fillId="0" borderId="31" xfId="0" applyNumberFormat="1" applyFont="1" applyFill="1" applyBorder="1" applyAlignment="1" applyProtection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0" fillId="0" borderId="0" xfId="0" applyFill="1"/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left" vertical="center" shrinkToFit="1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center" vertical="center" shrinkToFit="1"/>
    </xf>
    <xf numFmtId="0" fontId="22" fillId="0" borderId="27" xfId="0" applyNumberFormat="1" applyFont="1" applyFill="1" applyBorder="1" applyAlignment="1" applyProtection="1">
      <alignment horizontal="right" vertical="center"/>
    </xf>
    <xf numFmtId="0" fontId="24" fillId="2" borderId="2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9" fontId="25" fillId="0" borderId="8" xfId="0" applyNumberFormat="1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left" vertical="center"/>
    </xf>
    <xf numFmtId="14" fontId="25" fillId="0" borderId="7" xfId="0" applyNumberFormat="1" applyFont="1" applyFill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3" fontId="25" fillId="0" borderId="7" xfId="0" applyNumberFormat="1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19" fillId="2" borderId="43" xfId="0" applyNumberFormat="1" applyFont="1" applyFill="1" applyBorder="1" applyAlignment="1" applyProtection="1">
      <alignment horizontal="center" vertical="center"/>
    </xf>
    <xf numFmtId="0" fontId="19" fillId="2" borderId="48" xfId="0" applyNumberFormat="1" applyFont="1" applyFill="1" applyBorder="1" applyAlignment="1" applyProtection="1">
      <alignment horizontal="center" vertical="center"/>
    </xf>
    <xf numFmtId="49" fontId="19" fillId="2" borderId="44" xfId="0" applyNumberFormat="1" applyFont="1" applyFill="1" applyBorder="1" applyAlignment="1" applyProtection="1">
      <alignment horizontal="center" vertical="center"/>
    </xf>
    <xf numFmtId="49" fontId="19" fillId="2" borderId="49" xfId="0" applyNumberFormat="1" applyFont="1" applyFill="1" applyBorder="1" applyAlignment="1" applyProtection="1">
      <alignment horizontal="center" vertical="center"/>
    </xf>
    <xf numFmtId="49" fontId="19" fillId="2" borderId="45" xfId="0" applyNumberFormat="1" applyFont="1" applyFill="1" applyBorder="1" applyAlignment="1" applyProtection="1">
      <alignment horizontal="center" vertical="center"/>
    </xf>
    <xf numFmtId="49" fontId="19" fillId="2" borderId="46" xfId="0" applyNumberFormat="1" applyFont="1" applyFill="1" applyBorder="1" applyAlignment="1" applyProtection="1">
      <alignment horizontal="center" vertical="center"/>
    </xf>
    <xf numFmtId="49" fontId="19" fillId="2" borderId="47" xfId="0" applyNumberFormat="1" applyFont="1" applyFill="1" applyBorder="1" applyAlignment="1" applyProtection="1">
      <alignment horizontal="center" vertical="center"/>
    </xf>
    <xf numFmtId="49" fontId="19" fillId="2" borderId="51" xfId="0" applyNumberFormat="1" applyFont="1" applyFill="1" applyBorder="1" applyAlignment="1" applyProtection="1">
      <alignment horizontal="center" vertic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6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tabSelected="1" workbookViewId="0">
      <selection sqref="A1:M1"/>
    </sheetView>
  </sheetViews>
  <sheetFormatPr defaultRowHeight="13.5" x14ac:dyDescent="0.1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23.6640625" style="1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 x14ac:dyDescent="0.2">
      <c r="A1" s="157" t="s">
        <v>92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s="27" customFormat="1" ht="28.5" customHeight="1" thickBot="1" x14ac:dyDescent="0.2">
      <c r="A2" s="22" t="s">
        <v>66</v>
      </c>
      <c r="B2" s="23" t="s">
        <v>44</v>
      </c>
      <c r="C2" s="23" t="s">
        <v>45</v>
      </c>
      <c r="D2" s="23" t="s">
        <v>46</v>
      </c>
      <c r="E2" s="23" t="s">
        <v>47</v>
      </c>
      <c r="F2" s="23" t="s">
        <v>48</v>
      </c>
      <c r="G2" s="23" t="s">
        <v>49</v>
      </c>
      <c r="H2" s="23" t="s">
        <v>50</v>
      </c>
      <c r="I2" s="23" t="s">
        <v>51</v>
      </c>
      <c r="J2" s="24" t="s">
        <v>52</v>
      </c>
      <c r="K2" s="24" t="s">
        <v>53</v>
      </c>
      <c r="L2" s="24" t="s">
        <v>54</v>
      </c>
      <c r="M2" s="25" t="s">
        <v>55</v>
      </c>
    </row>
    <row r="3" spans="1:13" ht="30" customHeight="1" thickTop="1" thickBot="1" x14ac:dyDescent="0.2">
      <c r="A3" s="138"/>
      <c r="B3" s="137"/>
      <c r="C3" s="137"/>
      <c r="D3" s="136" t="s">
        <v>155</v>
      </c>
      <c r="E3" s="137"/>
      <c r="F3" s="141"/>
      <c r="G3" s="137"/>
      <c r="H3" s="137"/>
      <c r="I3" s="139"/>
      <c r="J3" s="137"/>
      <c r="K3" s="137"/>
      <c r="L3" s="137"/>
      <c r="M3" s="140"/>
    </row>
  </sheetData>
  <mergeCells count="1">
    <mergeCell ref="A1:M1"/>
  </mergeCells>
  <phoneticPr fontId="3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3"/>
  <sheetViews>
    <sheetView workbookViewId="0">
      <selection sqref="A1:J1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1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 x14ac:dyDescent="0.2">
      <c r="A1" s="158" t="s">
        <v>96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0" s="18" customFormat="1" ht="30" customHeight="1" thickBot="1" x14ac:dyDescent="0.2">
      <c r="A2" s="22" t="s">
        <v>66</v>
      </c>
      <c r="B2" s="24" t="s">
        <v>44</v>
      </c>
      <c r="C2" s="23" t="s">
        <v>45</v>
      </c>
      <c r="D2" s="24" t="s">
        <v>56</v>
      </c>
      <c r="E2" s="24" t="s">
        <v>47</v>
      </c>
      <c r="F2" s="28" t="s">
        <v>57</v>
      </c>
      <c r="G2" s="24" t="s">
        <v>52</v>
      </c>
      <c r="H2" s="24" t="s">
        <v>53</v>
      </c>
      <c r="I2" s="24" t="s">
        <v>54</v>
      </c>
      <c r="J2" s="25" t="s">
        <v>55</v>
      </c>
    </row>
    <row r="3" spans="1:10" s="18" customFormat="1" ht="30" customHeight="1" thickTop="1" thickBot="1" x14ac:dyDescent="0.2">
      <c r="A3" s="142"/>
      <c r="B3" s="143"/>
      <c r="C3" s="144"/>
      <c r="D3" s="143" t="s">
        <v>167</v>
      </c>
      <c r="E3" s="143"/>
      <c r="F3" s="145"/>
      <c r="G3" s="146"/>
      <c r="H3" s="143"/>
      <c r="I3" s="143"/>
      <c r="J3" s="147"/>
    </row>
  </sheetData>
  <mergeCells count="1">
    <mergeCell ref="A1:J1"/>
  </mergeCells>
  <phoneticPr fontId="3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"/>
  <sheetViews>
    <sheetView workbookViewId="0">
      <selection sqref="A1:N1"/>
    </sheetView>
  </sheetViews>
  <sheetFormatPr defaultRowHeight="13.5" x14ac:dyDescent="0.15"/>
  <cols>
    <col min="1" max="1" width="3.6640625" customWidth="1"/>
    <col min="4" max="4" width="24.109375" customWidth="1"/>
    <col min="13" max="13" width="10.5546875" customWidth="1"/>
  </cols>
  <sheetData>
    <row r="1" spans="1:14" ht="40.5" customHeight="1" thickBot="1" x14ac:dyDescent="0.2">
      <c r="A1" s="158" t="s">
        <v>58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s="27" customFormat="1" ht="27" customHeight="1" thickBot="1" x14ac:dyDescent="0.2">
      <c r="A2" s="29" t="s">
        <v>66</v>
      </c>
      <c r="B2" s="30" t="s">
        <v>44</v>
      </c>
      <c r="C2" s="31" t="s">
        <v>45</v>
      </c>
      <c r="D2" s="32" t="s">
        <v>59</v>
      </c>
      <c r="E2" s="32" t="s">
        <v>60</v>
      </c>
      <c r="F2" s="32" t="s">
        <v>47</v>
      </c>
      <c r="G2" s="31" t="s">
        <v>61</v>
      </c>
      <c r="H2" s="31" t="s">
        <v>62</v>
      </c>
      <c r="I2" s="31" t="s">
        <v>63</v>
      </c>
      <c r="J2" s="31" t="s">
        <v>64</v>
      </c>
      <c r="K2" s="32" t="s">
        <v>52</v>
      </c>
      <c r="L2" s="32" t="s">
        <v>53</v>
      </c>
      <c r="M2" s="32" t="s">
        <v>54</v>
      </c>
      <c r="N2" s="33" t="s">
        <v>55</v>
      </c>
    </row>
    <row r="3" spans="1:14" s="27" customFormat="1" ht="30" customHeight="1" thickTop="1" thickBot="1" x14ac:dyDescent="0.2">
      <c r="A3" s="34"/>
      <c r="B3" s="78"/>
      <c r="C3" s="35"/>
      <c r="D3" s="35" t="s">
        <v>156</v>
      </c>
      <c r="E3" s="35"/>
      <c r="F3" s="35"/>
      <c r="G3" s="79"/>
      <c r="H3" s="79"/>
      <c r="I3" s="79"/>
      <c r="J3" s="80"/>
      <c r="K3" s="35"/>
      <c r="L3" s="35"/>
      <c r="M3" s="35"/>
      <c r="N3" s="36"/>
    </row>
  </sheetData>
  <mergeCells count="1">
    <mergeCell ref="A1:N1"/>
  </mergeCells>
  <phoneticPr fontId="3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workbookViewId="0">
      <selection sqref="A1:H1"/>
    </sheetView>
  </sheetViews>
  <sheetFormatPr defaultRowHeight="13.5" x14ac:dyDescent="0.15"/>
  <cols>
    <col min="1" max="1" width="3.77734375" style="16" customWidth="1"/>
    <col min="2" max="2" width="14.109375" style="7" customWidth="1"/>
    <col min="3" max="3" width="43.77734375" style="9" customWidth="1"/>
    <col min="4" max="4" width="10.21875" style="14" customWidth="1"/>
    <col min="5" max="5" width="12.6640625" style="10" bestFit="1" customWidth="1"/>
    <col min="6" max="6" width="26.109375" style="8" customWidth="1"/>
    <col min="7" max="7" width="26.109375" style="9" customWidth="1"/>
    <col min="8" max="8" width="14.6640625" style="7" customWidth="1"/>
  </cols>
  <sheetData>
    <row r="1" spans="1:8" ht="25.5" x14ac:dyDescent="0.15">
      <c r="A1" s="160" t="s">
        <v>9</v>
      </c>
      <c r="B1" s="160"/>
      <c r="C1" s="160"/>
      <c r="D1" s="160"/>
      <c r="E1" s="160"/>
      <c r="F1" s="160"/>
      <c r="G1" s="160"/>
      <c r="H1" s="160"/>
    </row>
    <row r="2" spans="1:8" ht="26.25" thickBot="1" x14ac:dyDescent="0.2">
      <c r="A2" s="161" t="s">
        <v>68</v>
      </c>
      <c r="B2" s="161"/>
      <c r="C2" s="37"/>
      <c r="D2" s="38"/>
      <c r="E2" s="39"/>
      <c r="F2" s="159" t="s">
        <v>241</v>
      </c>
      <c r="G2" s="159"/>
      <c r="H2" s="159"/>
    </row>
    <row r="3" spans="1:8" s="18" customFormat="1" ht="25.5" customHeight="1" thickBot="1" x14ac:dyDescent="0.2">
      <c r="A3" s="44" t="s">
        <v>65</v>
      </c>
      <c r="B3" s="45" t="s">
        <v>1</v>
      </c>
      <c r="C3" s="46" t="s">
        <v>2</v>
      </c>
      <c r="D3" s="47" t="s">
        <v>10</v>
      </c>
      <c r="E3" s="48" t="s">
        <v>11</v>
      </c>
      <c r="F3" s="49" t="s">
        <v>12</v>
      </c>
      <c r="G3" s="46" t="s">
        <v>13</v>
      </c>
      <c r="H3" s="50" t="s">
        <v>0</v>
      </c>
    </row>
    <row r="4" spans="1:8" s="18" customFormat="1" ht="22.5" customHeight="1" thickTop="1" x14ac:dyDescent="0.15">
      <c r="A4" s="120">
        <v>1</v>
      </c>
      <c r="B4" s="121" t="s">
        <v>127</v>
      </c>
      <c r="C4" s="122" t="s">
        <v>128</v>
      </c>
      <c r="D4" s="123" t="s">
        <v>221</v>
      </c>
      <c r="E4" s="134">
        <v>200000</v>
      </c>
      <c r="F4" s="124" t="s">
        <v>129</v>
      </c>
      <c r="G4" s="122" t="s">
        <v>130</v>
      </c>
      <c r="H4" s="125" t="s">
        <v>157</v>
      </c>
    </row>
    <row r="5" spans="1:8" s="18" customFormat="1" ht="22.5" customHeight="1" x14ac:dyDescent="0.15">
      <c r="A5" s="127">
        <v>2</v>
      </c>
      <c r="B5" s="128" t="s">
        <v>127</v>
      </c>
      <c r="C5" s="129" t="s">
        <v>128</v>
      </c>
      <c r="D5" s="130" t="s">
        <v>225</v>
      </c>
      <c r="E5" s="135">
        <v>200000</v>
      </c>
      <c r="F5" s="131" t="s">
        <v>129</v>
      </c>
      <c r="G5" s="129" t="s">
        <v>130</v>
      </c>
      <c r="H5" s="132" t="s">
        <v>224</v>
      </c>
    </row>
    <row r="6" spans="1:8" s="18" customFormat="1" ht="22.5" customHeight="1" x14ac:dyDescent="0.15">
      <c r="A6" s="127">
        <v>3</v>
      </c>
      <c r="B6" s="128" t="s">
        <v>131</v>
      </c>
      <c r="C6" s="129" t="s">
        <v>158</v>
      </c>
      <c r="D6" s="130" t="s">
        <v>228</v>
      </c>
      <c r="E6" s="135">
        <v>400000</v>
      </c>
      <c r="F6" s="131" t="s">
        <v>132</v>
      </c>
      <c r="G6" s="129" t="s">
        <v>159</v>
      </c>
      <c r="H6" s="132" t="s">
        <v>224</v>
      </c>
    </row>
    <row r="7" spans="1:8" s="19" customFormat="1" ht="22.5" customHeight="1" x14ac:dyDescent="0.15">
      <c r="A7" s="127">
        <v>4</v>
      </c>
      <c r="B7" s="82" t="s">
        <v>134</v>
      </c>
      <c r="C7" s="86" t="s">
        <v>135</v>
      </c>
      <c r="D7" s="84" t="s">
        <v>222</v>
      </c>
      <c r="E7" s="98">
        <v>270000</v>
      </c>
      <c r="F7" s="83" t="s">
        <v>136</v>
      </c>
      <c r="G7" s="90" t="s">
        <v>138</v>
      </c>
      <c r="H7" s="85" t="s">
        <v>157</v>
      </c>
    </row>
    <row r="8" spans="1:8" s="19" customFormat="1" ht="22.5" customHeight="1" x14ac:dyDescent="0.15">
      <c r="A8" s="127">
        <v>5</v>
      </c>
      <c r="B8" s="82" t="s">
        <v>83</v>
      </c>
      <c r="C8" s="86" t="s">
        <v>135</v>
      </c>
      <c r="D8" s="84" t="s">
        <v>227</v>
      </c>
      <c r="E8" s="98">
        <v>270000</v>
      </c>
      <c r="F8" s="83" t="s">
        <v>136</v>
      </c>
      <c r="G8" s="90" t="s">
        <v>137</v>
      </c>
      <c r="H8" s="85" t="s">
        <v>224</v>
      </c>
    </row>
    <row r="9" spans="1:8" s="19" customFormat="1" ht="22.5" customHeight="1" x14ac:dyDescent="0.15">
      <c r="A9" s="127">
        <v>6</v>
      </c>
      <c r="B9" s="82" t="s">
        <v>83</v>
      </c>
      <c r="C9" s="86" t="s">
        <v>93</v>
      </c>
      <c r="D9" s="84" t="s">
        <v>169</v>
      </c>
      <c r="E9" s="98">
        <v>210000</v>
      </c>
      <c r="F9" s="83" t="s">
        <v>87</v>
      </c>
      <c r="G9" s="90" t="s">
        <v>73</v>
      </c>
      <c r="H9" s="85" t="s">
        <v>157</v>
      </c>
    </row>
    <row r="10" spans="1:8" s="19" customFormat="1" ht="22.5" customHeight="1" x14ac:dyDescent="0.15">
      <c r="A10" s="127">
        <v>7</v>
      </c>
      <c r="B10" s="82" t="s">
        <v>83</v>
      </c>
      <c r="C10" s="86" t="s">
        <v>93</v>
      </c>
      <c r="D10" s="84" t="s">
        <v>227</v>
      </c>
      <c r="E10" s="98">
        <v>210000</v>
      </c>
      <c r="F10" s="83" t="s">
        <v>87</v>
      </c>
      <c r="G10" s="90" t="s">
        <v>73</v>
      </c>
      <c r="H10" s="85" t="s">
        <v>226</v>
      </c>
    </row>
    <row r="11" spans="1:8" s="19" customFormat="1" ht="22.5" customHeight="1" x14ac:dyDescent="0.15">
      <c r="A11" s="127">
        <v>8</v>
      </c>
      <c r="B11" s="82" t="s">
        <v>82</v>
      </c>
      <c r="C11" s="83" t="s">
        <v>94</v>
      </c>
      <c r="D11" s="84" t="s">
        <v>237</v>
      </c>
      <c r="E11" s="113">
        <v>21967780</v>
      </c>
      <c r="F11" s="82" t="s">
        <v>88</v>
      </c>
      <c r="G11" s="90" t="s">
        <v>74</v>
      </c>
      <c r="H11" s="85" t="s">
        <v>157</v>
      </c>
    </row>
    <row r="12" spans="1:8" s="19" customFormat="1" ht="22.5" customHeight="1" x14ac:dyDescent="0.15">
      <c r="A12" s="127">
        <v>9</v>
      </c>
      <c r="B12" s="82" t="s">
        <v>82</v>
      </c>
      <c r="C12" s="83" t="s">
        <v>94</v>
      </c>
      <c r="D12" s="84" t="s">
        <v>236</v>
      </c>
      <c r="E12" s="113">
        <v>43041090</v>
      </c>
      <c r="F12" s="82" t="s">
        <v>88</v>
      </c>
      <c r="G12" s="90" t="s">
        <v>74</v>
      </c>
      <c r="H12" s="85" t="s">
        <v>224</v>
      </c>
    </row>
    <row r="13" spans="1:8" s="81" customFormat="1" ht="22.5" customHeight="1" x14ac:dyDescent="0.15">
      <c r="A13" s="127">
        <v>10</v>
      </c>
      <c r="B13" s="82" t="s">
        <v>82</v>
      </c>
      <c r="C13" s="83" t="s">
        <v>133</v>
      </c>
      <c r="D13" s="84" t="s">
        <v>199</v>
      </c>
      <c r="E13" s="113">
        <v>552500</v>
      </c>
      <c r="F13" s="82" t="s">
        <v>86</v>
      </c>
      <c r="G13" s="90" t="s">
        <v>75</v>
      </c>
      <c r="H13" s="85" t="s">
        <v>157</v>
      </c>
    </row>
    <row r="14" spans="1:8" s="81" customFormat="1" ht="22.5" customHeight="1" x14ac:dyDescent="0.15">
      <c r="A14" s="127">
        <v>11</v>
      </c>
      <c r="B14" s="82" t="s">
        <v>82</v>
      </c>
      <c r="C14" s="83" t="s">
        <v>133</v>
      </c>
      <c r="D14" s="84" t="s">
        <v>229</v>
      </c>
      <c r="E14" s="113">
        <v>552500</v>
      </c>
      <c r="F14" s="82" t="s">
        <v>86</v>
      </c>
      <c r="G14" s="90" t="s">
        <v>75</v>
      </c>
      <c r="H14" s="85" t="s">
        <v>224</v>
      </c>
    </row>
    <row r="15" spans="1:8" s="81" customFormat="1" ht="22.5" customHeight="1" x14ac:dyDescent="0.15">
      <c r="A15" s="127">
        <v>12</v>
      </c>
      <c r="B15" s="82" t="s">
        <v>91</v>
      </c>
      <c r="C15" s="86" t="s">
        <v>108</v>
      </c>
      <c r="D15" s="84" t="s">
        <v>230</v>
      </c>
      <c r="E15" s="98">
        <v>288500</v>
      </c>
      <c r="F15" s="83" t="s">
        <v>86</v>
      </c>
      <c r="G15" s="87" t="s">
        <v>72</v>
      </c>
      <c r="H15" s="85" t="s">
        <v>224</v>
      </c>
    </row>
    <row r="16" spans="1:8" s="81" customFormat="1" ht="22.5" customHeight="1" x14ac:dyDescent="0.15">
      <c r="A16" s="127">
        <v>13</v>
      </c>
      <c r="B16" s="82" t="s">
        <v>110</v>
      </c>
      <c r="C16" s="83" t="s">
        <v>234</v>
      </c>
      <c r="D16" s="84" t="s">
        <v>233</v>
      </c>
      <c r="E16" s="113">
        <v>220000</v>
      </c>
      <c r="F16" s="82" t="s">
        <v>115</v>
      </c>
      <c r="G16" s="91" t="s">
        <v>114</v>
      </c>
      <c r="H16" s="85" t="s">
        <v>157</v>
      </c>
    </row>
    <row r="17" spans="1:8" s="81" customFormat="1" ht="22.5" customHeight="1" x14ac:dyDescent="0.15">
      <c r="A17" s="127">
        <v>14</v>
      </c>
      <c r="B17" s="82" t="s">
        <v>110</v>
      </c>
      <c r="C17" s="83" t="s">
        <v>109</v>
      </c>
      <c r="D17" s="84" t="s">
        <v>231</v>
      </c>
      <c r="E17" s="113">
        <v>220000</v>
      </c>
      <c r="F17" s="82" t="s">
        <v>115</v>
      </c>
      <c r="G17" s="91" t="s">
        <v>114</v>
      </c>
      <c r="H17" s="85" t="s">
        <v>224</v>
      </c>
    </row>
    <row r="18" spans="1:8" s="81" customFormat="1" ht="22.5" customHeight="1" x14ac:dyDescent="0.15">
      <c r="A18" s="127">
        <v>15</v>
      </c>
      <c r="B18" s="82" t="s">
        <v>111</v>
      </c>
      <c r="C18" s="83" t="s">
        <v>278</v>
      </c>
      <c r="D18" s="84" t="s">
        <v>179</v>
      </c>
      <c r="E18" s="113">
        <v>16500</v>
      </c>
      <c r="F18" s="82" t="s">
        <v>112</v>
      </c>
      <c r="G18" s="91" t="s">
        <v>113</v>
      </c>
      <c r="H18" s="85" t="s">
        <v>157</v>
      </c>
    </row>
    <row r="19" spans="1:8" s="81" customFormat="1" ht="22.5" customHeight="1" x14ac:dyDescent="0.15">
      <c r="A19" s="127">
        <v>16</v>
      </c>
      <c r="B19" s="82" t="s">
        <v>82</v>
      </c>
      <c r="C19" s="83" t="s">
        <v>279</v>
      </c>
      <c r="D19" s="84" t="s">
        <v>222</v>
      </c>
      <c r="E19" s="113">
        <v>16500</v>
      </c>
      <c r="F19" s="82" t="s">
        <v>112</v>
      </c>
      <c r="G19" s="91" t="s">
        <v>113</v>
      </c>
      <c r="H19" s="85" t="s">
        <v>223</v>
      </c>
    </row>
    <row r="20" spans="1:8" s="81" customFormat="1" ht="22.5" customHeight="1" x14ac:dyDescent="0.15">
      <c r="A20" s="127">
        <v>17</v>
      </c>
      <c r="B20" s="82" t="s">
        <v>83</v>
      </c>
      <c r="C20" s="83" t="s">
        <v>277</v>
      </c>
      <c r="D20" s="84" t="s">
        <v>232</v>
      </c>
      <c r="E20" s="113">
        <v>1569500</v>
      </c>
      <c r="F20" s="82" t="s">
        <v>122</v>
      </c>
      <c r="G20" s="91" t="s">
        <v>123</v>
      </c>
      <c r="H20" s="85" t="s">
        <v>157</v>
      </c>
    </row>
    <row r="21" spans="1:8" s="81" customFormat="1" ht="22.5" customHeight="1" x14ac:dyDescent="0.15">
      <c r="A21" s="127">
        <v>18</v>
      </c>
      <c r="B21" s="82" t="s">
        <v>83</v>
      </c>
      <c r="C21" s="83" t="s">
        <v>276</v>
      </c>
      <c r="D21" s="84" t="s">
        <v>235</v>
      </c>
      <c r="E21" s="113">
        <v>1022000</v>
      </c>
      <c r="F21" s="82" t="s">
        <v>122</v>
      </c>
      <c r="G21" s="91" t="s">
        <v>123</v>
      </c>
      <c r="H21" s="85" t="s">
        <v>224</v>
      </c>
    </row>
    <row r="22" spans="1:8" s="81" customFormat="1" ht="22.5" customHeight="1" x14ac:dyDescent="0.15">
      <c r="A22" s="127">
        <v>19</v>
      </c>
      <c r="B22" s="82" t="s">
        <v>83</v>
      </c>
      <c r="C22" s="83" t="s">
        <v>139</v>
      </c>
      <c r="D22" s="84" t="s">
        <v>238</v>
      </c>
      <c r="E22" s="113">
        <v>110000</v>
      </c>
      <c r="F22" s="82" t="s">
        <v>140</v>
      </c>
      <c r="G22" s="92" t="s">
        <v>141</v>
      </c>
      <c r="H22" s="85" t="s">
        <v>224</v>
      </c>
    </row>
    <row r="23" spans="1:8" s="81" customFormat="1" ht="22.5" customHeight="1" x14ac:dyDescent="0.15">
      <c r="A23" s="127">
        <v>20</v>
      </c>
      <c r="B23" s="82" t="s">
        <v>83</v>
      </c>
      <c r="C23" s="83" t="s">
        <v>142</v>
      </c>
      <c r="D23" s="84" t="s">
        <v>222</v>
      </c>
      <c r="E23" s="113">
        <v>3440140</v>
      </c>
      <c r="F23" s="82" t="s">
        <v>143</v>
      </c>
      <c r="G23" s="91" t="s">
        <v>144</v>
      </c>
      <c r="H23" s="85" t="s">
        <v>239</v>
      </c>
    </row>
    <row r="24" spans="1:8" s="81" customFormat="1" ht="22.5" customHeight="1" x14ac:dyDescent="0.15">
      <c r="A24" s="127">
        <v>21</v>
      </c>
      <c r="B24" s="82" t="s">
        <v>83</v>
      </c>
      <c r="C24" s="83" t="s">
        <v>142</v>
      </c>
      <c r="D24" s="84" t="s">
        <v>231</v>
      </c>
      <c r="E24" s="126">
        <v>3527920</v>
      </c>
      <c r="F24" s="82" t="s">
        <v>143</v>
      </c>
      <c r="G24" s="91" t="s">
        <v>144</v>
      </c>
      <c r="H24" s="85" t="s">
        <v>223</v>
      </c>
    </row>
    <row r="25" spans="1:8" s="81" customFormat="1" ht="22.5" customHeight="1" x14ac:dyDescent="0.15">
      <c r="A25" s="127">
        <v>22</v>
      </c>
      <c r="B25" s="82" t="s">
        <v>240</v>
      </c>
      <c r="C25" s="83" t="s">
        <v>275</v>
      </c>
      <c r="D25" s="84" t="s">
        <v>222</v>
      </c>
      <c r="E25" s="126">
        <v>140000</v>
      </c>
      <c r="F25" s="83" t="s">
        <v>272</v>
      </c>
      <c r="G25" s="90" t="s">
        <v>273</v>
      </c>
      <c r="H25" s="85" t="s">
        <v>274</v>
      </c>
    </row>
    <row r="26" spans="1:8" s="81" customFormat="1" ht="22.5" customHeight="1" x14ac:dyDescent="0.15">
      <c r="A26" s="127">
        <v>23</v>
      </c>
      <c r="B26" s="82" t="s">
        <v>110</v>
      </c>
      <c r="C26" s="83" t="s">
        <v>252</v>
      </c>
      <c r="D26" s="84" t="s">
        <v>168</v>
      </c>
      <c r="E26" s="126">
        <v>370000</v>
      </c>
      <c r="F26" s="82" t="s">
        <v>263</v>
      </c>
      <c r="G26" s="91" t="s">
        <v>250</v>
      </c>
      <c r="H26" s="85"/>
    </row>
    <row r="27" spans="1:8" s="81" customFormat="1" ht="22.5" customHeight="1" x14ac:dyDescent="0.15">
      <c r="A27" s="127">
        <v>24</v>
      </c>
      <c r="B27" s="82" t="s">
        <v>110</v>
      </c>
      <c r="C27" s="83" t="s">
        <v>253</v>
      </c>
      <c r="D27" s="84" t="s">
        <v>243</v>
      </c>
      <c r="E27" s="126">
        <v>710000</v>
      </c>
      <c r="F27" s="82" t="s">
        <v>263</v>
      </c>
      <c r="G27" s="91" t="s">
        <v>251</v>
      </c>
      <c r="H27" s="85"/>
    </row>
    <row r="28" spans="1:8" s="81" customFormat="1" ht="22.5" customHeight="1" x14ac:dyDescent="0.15">
      <c r="A28" s="127">
        <v>25</v>
      </c>
      <c r="B28" s="82" t="s">
        <v>83</v>
      </c>
      <c r="C28" s="83" t="s">
        <v>254</v>
      </c>
      <c r="D28" s="84" t="s">
        <v>233</v>
      </c>
      <c r="E28" s="113">
        <v>1920000</v>
      </c>
      <c r="F28" s="82" t="s">
        <v>265</v>
      </c>
      <c r="G28" s="91" t="s">
        <v>266</v>
      </c>
      <c r="H28" s="85"/>
    </row>
    <row r="29" spans="1:8" s="81" customFormat="1" ht="22.5" customHeight="1" x14ac:dyDescent="0.15">
      <c r="A29" s="127">
        <v>26</v>
      </c>
      <c r="B29" s="82" t="s">
        <v>110</v>
      </c>
      <c r="C29" s="83" t="s">
        <v>255</v>
      </c>
      <c r="D29" s="84" t="s">
        <v>233</v>
      </c>
      <c r="E29" s="113">
        <v>765000</v>
      </c>
      <c r="F29" s="133" t="s">
        <v>264</v>
      </c>
      <c r="G29" s="91" t="s">
        <v>248</v>
      </c>
      <c r="H29" s="85"/>
    </row>
    <row r="30" spans="1:8" s="81" customFormat="1" ht="22.5" customHeight="1" x14ac:dyDescent="0.15">
      <c r="A30" s="127">
        <v>27</v>
      </c>
      <c r="B30" s="82" t="s">
        <v>83</v>
      </c>
      <c r="C30" s="83" t="s">
        <v>256</v>
      </c>
      <c r="D30" s="84" t="s">
        <v>231</v>
      </c>
      <c r="E30" s="113">
        <v>1560000</v>
      </c>
      <c r="F30" s="133" t="s">
        <v>265</v>
      </c>
      <c r="G30" s="91" t="s">
        <v>266</v>
      </c>
      <c r="H30" s="85"/>
    </row>
    <row r="31" spans="1:8" s="81" customFormat="1" ht="22.5" customHeight="1" x14ac:dyDescent="0.15">
      <c r="A31" s="127">
        <v>28</v>
      </c>
      <c r="B31" s="82" t="s">
        <v>110</v>
      </c>
      <c r="C31" s="83" t="s">
        <v>257</v>
      </c>
      <c r="D31" s="84" t="s">
        <v>231</v>
      </c>
      <c r="E31" s="113">
        <v>1810280</v>
      </c>
      <c r="F31" s="82" t="s">
        <v>269</v>
      </c>
      <c r="G31" s="91" t="s">
        <v>267</v>
      </c>
      <c r="H31" s="85"/>
    </row>
    <row r="32" spans="1:8" ht="22.5" customHeight="1" x14ac:dyDescent="0.15">
      <c r="A32" s="127">
        <v>29</v>
      </c>
      <c r="B32" s="82" t="s">
        <v>245</v>
      </c>
      <c r="C32" s="83" t="s">
        <v>258</v>
      </c>
      <c r="D32" s="84" t="s">
        <v>231</v>
      </c>
      <c r="E32" s="115">
        <v>2598800</v>
      </c>
      <c r="F32" s="82" t="s">
        <v>269</v>
      </c>
      <c r="G32" s="83" t="s">
        <v>268</v>
      </c>
      <c r="H32" s="85"/>
    </row>
    <row r="33" spans="1:8" ht="22.5" customHeight="1" x14ac:dyDescent="0.15">
      <c r="A33" s="127">
        <v>30</v>
      </c>
      <c r="B33" s="82" t="s">
        <v>110</v>
      </c>
      <c r="C33" s="114" t="s">
        <v>259</v>
      </c>
      <c r="D33" s="84" t="s">
        <v>231</v>
      </c>
      <c r="E33" s="115">
        <v>2625600</v>
      </c>
      <c r="F33" s="82" t="s">
        <v>270</v>
      </c>
      <c r="G33" s="83" t="s">
        <v>268</v>
      </c>
      <c r="H33" s="85"/>
    </row>
    <row r="34" spans="1:8" ht="22.5" customHeight="1" x14ac:dyDescent="0.15">
      <c r="A34" s="127">
        <v>31</v>
      </c>
      <c r="B34" s="82" t="s">
        <v>110</v>
      </c>
      <c r="C34" s="114" t="s">
        <v>260</v>
      </c>
      <c r="D34" s="84" t="s">
        <v>231</v>
      </c>
      <c r="E34" s="115">
        <v>1685000</v>
      </c>
      <c r="F34" s="133" t="s">
        <v>263</v>
      </c>
      <c r="G34" s="83" t="s">
        <v>249</v>
      </c>
      <c r="H34" s="85"/>
    </row>
    <row r="35" spans="1:8" ht="22.5" customHeight="1" x14ac:dyDescent="0.15">
      <c r="A35" s="127">
        <v>32</v>
      </c>
      <c r="B35" s="82" t="s">
        <v>110</v>
      </c>
      <c r="C35" s="114" t="s">
        <v>261</v>
      </c>
      <c r="D35" s="84" t="s">
        <v>231</v>
      </c>
      <c r="E35" s="115">
        <v>332000</v>
      </c>
      <c r="F35" s="82" t="s">
        <v>264</v>
      </c>
      <c r="G35" s="91" t="s">
        <v>182</v>
      </c>
      <c r="H35" s="85"/>
    </row>
    <row r="36" spans="1:8" ht="22.5" customHeight="1" x14ac:dyDescent="0.15">
      <c r="A36" s="127">
        <v>33</v>
      </c>
      <c r="B36" s="82" t="s">
        <v>110</v>
      </c>
      <c r="C36" s="114" t="s">
        <v>262</v>
      </c>
      <c r="D36" s="84" t="s">
        <v>231</v>
      </c>
      <c r="E36" s="115">
        <v>668000</v>
      </c>
      <c r="F36" s="82" t="s">
        <v>263</v>
      </c>
      <c r="G36" s="91" t="s">
        <v>182</v>
      </c>
      <c r="H36" s="85"/>
    </row>
    <row r="37" spans="1:8" ht="22.5" customHeight="1" thickBot="1" x14ac:dyDescent="0.2">
      <c r="A37" s="154">
        <v>34</v>
      </c>
      <c r="B37" s="88" t="s">
        <v>246</v>
      </c>
      <c r="C37" s="117" t="s">
        <v>242</v>
      </c>
      <c r="D37" s="102" t="s">
        <v>244</v>
      </c>
      <c r="E37" s="116">
        <v>1000000</v>
      </c>
      <c r="F37" s="88" t="s">
        <v>271</v>
      </c>
      <c r="G37" s="118" t="s">
        <v>190</v>
      </c>
      <c r="H37" s="89"/>
    </row>
  </sheetData>
  <sortState ref="A5:H37">
    <sortCondition ref="D5:D37"/>
  </sortState>
  <mergeCells count="3">
    <mergeCell ref="F2:H2"/>
    <mergeCell ref="A1:H1"/>
    <mergeCell ref="A2:B2"/>
  </mergeCells>
  <phoneticPr fontId="3" type="noConversion"/>
  <conditionalFormatting sqref="G15">
    <cfRule type="expression" dxfId="5" priority="7">
      <formula>$N15="이월금"</formula>
    </cfRule>
    <cfRule type="expression" priority="8">
      <formula>$N15="이월금"</formula>
    </cfRule>
    <cfRule type="expression" dxfId="4" priority="9">
      <formula>$N15="사업비"</formula>
    </cfRule>
  </conditionalFormatting>
  <conditionalFormatting sqref="G7">
    <cfRule type="expression" dxfId="3" priority="4">
      <formula>$N7="이월금"</formula>
    </cfRule>
    <cfRule type="expression" priority="5">
      <formula>$N7="이월금"</formula>
    </cfRule>
    <cfRule type="expression" dxfId="2" priority="6">
      <formula>$N7="사업비"</formula>
    </cfRule>
  </conditionalFormatting>
  <conditionalFormatting sqref="G8">
    <cfRule type="expression" dxfId="1" priority="1">
      <formula>$N8="이월금"</formula>
    </cfRule>
    <cfRule type="expression" priority="2">
      <formula>$N8="이월금"</formula>
    </cfRule>
    <cfRule type="expression" dxfId="0" priority="3">
      <formula>$N8="사업비"</formula>
    </cfRule>
  </conditionalFormatting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zoomScaleNormal="100" workbookViewId="0">
      <selection sqref="A1:J1"/>
    </sheetView>
  </sheetViews>
  <sheetFormatPr defaultRowHeight="13.5" x14ac:dyDescent="0.15"/>
  <cols>
    <col min="1" max="1" width="3.6640625" customWidth="1"/>
    <col min="2" max="2" width="41.77734375" style="2" customWidth="1"/>
    <col min="3" max="3" width="28.77734375" style="2" customWidth="1"/>
    <col min="4" max="5" width="9.77734375" style="2" customWidth="1"/>
    <col min="6" max="6" width="9.77734375" style="20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 x14ac:dyDescent="0.15">
      <c r="A1" s="160" t="s">
        <v>3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26.25" thickBot="1" x14ac:dyDescent="0.2">
      <c r="A2" s="162" t="s">
        <v>67</v>
      </c>
      <c r="B2" s="162"/>
      <c r="C2" s="51"/>
      <c r="D2" s="17"/>
      <c r="E2" s="17"/>
      <c r="F2" s="17"/>
      <c r="G2" s="52"/>
      <c r="H2" s="159" t="s">
        <v>247</v>
      </c>
      <c r="I2" s="159"/>
      <c r="J2" s="159"/>
    </row>
    <row r="3" spans="1:10" s="18" customFormat="1" ht="25.5" customHeight="1" thickBot="1" x14ac:dyDescent="0.2">
      <c r="A3" s="57" t="s">
        <v>81</v>
      </c>
      <c r="B3" s="58" t="s">
        <v>2</v>
      </c>
      <c r="C3" s="58" t="s">
        <v>16</v>
      </c>
      <c r="D3" s="58" t="s">
        <v>4</v>
      </c>
      <c r="E3" s="58" t="s">
        <v>5</v>
      </c>
      <c r="F3" s="58" t="s">
        <v>6</v>
      </c>
      <c r="G3" s="58" t="s">
        <v>7</v>
      </c>
      <c r="H3" s="58" t="s">
        <v>78</v>
      </c>
      <c r="I3" s="58" t="s">
        <v>79</v>
      </c>
      <c r="J3" s="59" t="s">
        <v>8</v>
      </c>
    </row>
    <row r="4" spans="1:10" s="21" customFormat="1" ht="22.5" customHeight="1" thickTop="1" x14ac:dyDescent="0.15">
      <c r="A4" s="40">
        <v>1</v>
      </c>
      <c r="B4" s="41" t="s">
        <v>294</v>
      </c>
      <c r="C4" s="42" t="s">
        <v>159</v>
      </c>
      <c r="D4" s="103">
        <v>4800000</v>
      </c>
      <c r="E4" s="53" t="s">
        <v>163</v>
      </c>
      <c r="F4" s="54" t="s">
        <v>164</v>
      </c>
      <c r="G4" s="55" t="s">
        <v>165</v>
      </c>
      <c r="H4" s="55" t="s">
        <v>282</v>
      </c>
      <c r="I4" s="55" t="s">
        <v>283</v>
      </c>
      <c r="J4" s="56" t="s">
        <v>166</v>
      </c>
    </row>
    <row r="5" spans="1:10" s="21" customFormat="1" ht="22.5" customHeight="1" x14ac:dyDescent="0.15">
      <c r="A5" s="40">
        <v>2</v>
      </c>
      <c r="B5" s="41" t="s">
        <v>309</v>
      </c>
      <c r="C5" s="42" t="s">
        <v>273</v>
      </c>
      <c r="D5" s="103">
        <v>840000</v>
      </c>
      <c r="E5" s="53" t="s">
        <v>76</v>
      </c>
      <c r="F5" s="54" t="s">
        <v>307</v>
      </c>
      <c r="G5" s="55" t="s">
        <v>282</v>
      </c>
      <c r="H5" s="55" t="s">
        <v>350</v>
      </c>
      <c r="I5" s="55" t="s">
        <v>351</v>
      </c>
      <c r="J5" s="56" t="s">
        <v>308</v>
      </c>
    </row>
    <row r="6" spans="1:10" s="21" customFormat="1" ht="22.5" customHeight="1" x14ac:dyDescent="0.15">
      <c r="A6" s="40">
        <v>3</v>
      </c>
      <c r="B6" s="86" t="s">
        <v>69</v>
      </c>
      <c r="C6" s="87" t="s">
        <v>72</v>
      </c>
      <c r="D6" s="99">
        <v>3000000</v>
      </c>
      <c r="E6" s="94" t="s">
        <v>77</v>
      </c>
      <c r="F6" s="54" t="s">
        <v>307</v>
      </c>
      <c r="G6" s="95" t="s">
        <v>80</v>
      </c>
      <c r="H6" s="95" t="s">
        <v>80</v>
      </c>
      <c r="I6" s="95" t="s">
        <v>301</v>
      </c>
      <c r="J6" s="85" t="s">
        <v>95</v>
      </c>
    </row>
    <row r="7" spans="1:10" s="21" customFormat="1" ht="22.5" customHeight="1" x14ac:dyDescent="0.15">
      <c r="A7" s="40">
        <v>4</v>
      </c>
      <c r="B7" s="86" t="s">
        <v>70</v>
      </c>
      <c r="C7" s="87" t="s">
        <v>72</v>
      </c>
      <c r="D7" s="99">
        <v>462000</v>
      </c>
      <c r="E7" s="94" t="s">
        <v>77</v>
      </c>
      <c r="F7" s="54" t="s">
        <v>307</v>
      </c>
      <c r="G7" s="95" t="s">
        <v>80</v>
      </c>
      <c r="H7" s="95" t="s">
        <v>282</v>
      </c>
      <c r="I7" s="95" t="s">
        <v>283</v>
      </c>
      <c r="J7" s="85" t="s">
        <v>95</v>
      </c>
    </row>
    <row r="8" spans="1:10" s="21" customFormat="1" ht="22.5" customHeight="1" x14ac:dyDescent="0.15">
      <c r="A8" s="40">
        <v>5</v>
      </c>
      <c r="B8" s="41" t="s">
        <v>292</v>
      </c>
      <c r="C8" s="42" t="s">
        <v>73</v>
      </c>
      <c r="D8" s="104">
        <v>2520000</v>
      </c>
      <c r="E8" s="53" t="s">
        <v>77</v>
      </c>
      <c r="F8" s="54" t="s">
        <v>307</v>
      </c>
      <c r="G8" s="55" t="s">
        <v>80</v>
      </c>
      <c r="H8" s="95" t="s">
        <v>285</v>
      </c>
      <c r="I8" s="95" t="s">
        <v>286</v>
      </c>
      <c r="J8" s="43" t="s">
        <v>95</v>
      </c>
    </row>
    <row r="9" spans="1:10" s="21" customFormat="1" ht="22.5" customHeight="1" x14ac:dyDescent="0.15">
      <c r="A9" s="40">
        <v>6</v>
      </c>
      <c r="B9" s="41" t="s">
        <v>293</v>
      </c>
      <c r="C9" s="42" t="s">
        <v>73</v>
      </c>
      <c r="D9" s="104">
        <v>2520000</v>
      </c>
      <c r="E9" s="53" t="s">
        <v>77</v>
      </c>
      <c r="F9" s="54" t="s">
        <v>307</v>
      </c>
      <c r="G9" s="55" t="s">
        <v>80</v>
      </c>
      <c r="H9" s="95" t="s">
        <v>80</v>
      </c>
      <c r="I9" s="95" t="s">
        <v>287</v>
      </c>
      <c r="J9" s="43" t="s">
        <v>288</v>
      </c>
    </row>
    <row r="10" spans="1:10" s="21" customFormat="1" ht="22.5" customHeight="1" x14ac:dyDescent="0.15">
      <c r="A10" s="40">
        <v>7</v>
      </c>
      <c r="B10" s="83" t="s">
        <v>71</v>
      </c>
      <c r="C10" s="90" t="s">
        <v>74</v>
      </c>
      <c r="D10" s="99">
        <v>290671000</v>
      </c>
      <c r="E10" s="94" t="s">
        <v>77</v>
      </c>
      <c r="F10" s="54" t="s">
        <v>307</v>
      </c>
      <c r="G10" s="95" t="s">
        <v>80</v>
      </c>
      <c r="H10" s="95" t="s">
        <v>285</v>
      </c>
      <c r="I10" s="95" t="s">
        <v>289</v>
      </c>
      <c r="J10" s="85" t="s">
        <v>95</v>
      </c>
    </row>
    <row r="11" spans="1:10" s="21" customFormat="1" ht="22.5" customHeight="1" x14ac:dyDescent="0.15">
      <c r="A11" s="40">
        <v>8</v>
      </c>
      <c r="B11" s="83" t="s">
        <v>71</v>
      </c>
      <c r="C11" s="90" t="s">
        <v>74</v>
      </c>
      <c r="D11" s="99">
        <v>290671000</v>
      </c>
      <c r="E11" s="94" t="s">
        <v>77</v>
      </c>
      <c r="F11" s="54" t="s">
        <v>307</v>
      </c>
      <c r="G11" s="95" t="s">
        <v>80</v>
      </c>
      <c r="H11" s="95" t="s">
        <v>282</v>
      </c>
      <c r="I11" s="95" t="s">
        <v>290</v>
      </c>
      <c r="J11" s="85" t="s">
        <v>291</v>
      </c>
    </row>
    <row r="12" spans="1:10" s="21" customFormat="1" ht="22.5" customHeight="1" x14ac:dyDescent="0.15">
      <c r="A12" s="40">
        <v>9</v>
      </c>
      <c r="B12" s="83" t="s">
        <v>305</v>
      </c>
      <c r="C12" s="90" t="s">
        <v>75</v>
      </c>
      <c r="D12" s="99">
        <v>6630000</v>
      </c>
      <c r="E12" s="94" t="s">
        <v>77</v>
      </c>
      <c r="F12" s="54" t="s">
        <v>307</v>
      </c>
      <c r="G12" s="95" t="s">
        <v>80</v>
      </c>
      <c r="H12" s="95" t="s">
        <v>160</v>
      </c>
      <c r="I12" s="95" t="s">
        <v>160</v>
      </c>
      <c r="J12" s="85" t="s">
        <v>95</v>
      </c>
    </row>
    <row r="13" spans="1:10" s="21" customFormat="1" ht="22.5" customHeight="1" x14ac:dyDescent="0.15">
      <c r="A13" s="40">
        <v>10</v>
      </c>
      <c r="B13" s="83" t="s">
        <v>306</v>
      </c>
      <c r="C13" s="90" t="s">
        <v>75</v>
      </c>
      <c r="D13" s="99">
        <v>6630000</v>
      </c>
      <c r="E13" s="94" t="s">
        <v>77</v>
      </c>
      <c r="F13" s="54" t="s">
        <v>307</v>
      </c>
      <c r="G13" s="95" t="s">
        <v>80</v>
      </c>
      <c r="H13" s="95" t="s">
        <v>299</v>
      </c>
      <c r="I13" s="95" t="s">
        <v>299</v>
      </c>
      <c r="J13" s="85" t="s">
        <v>300</v>
      </c>
    </row>
    <row r="14" spans="1:10" s="21" customFormat="1" ht="22.5" customHeight="1" x14ac:dyDescent="0.15">
      <c r="A14" s="40">
        <v>11</v>
      </c>
      <c r="B14" s="83" t="s">
        <v>303</v>
      </c>
      <c r="C14" s="83" t="s">
        <v>114</v>
      </c>
      <c r="D14" s="99">
        <v>4620000</v>
      </c>
      <c r="E14" s="96" t="s">
        <v>117</v>
      </c>
      <c r="F14" s="82" t="s">
        <v>316</v>
      </c>
      <c r="G14" s="97" t="s">
        <v>118</v>
      </c>
      <c r="H14" s="95" t="s">
        <v>302</v>
      </c>
      <c r="I14" s="95" t="s">
        <v>302</v>
      </c>
      <c r="J14" s="85" t="s">
        <v>95</v>
      </c>
    </row>
    <row r="15" spans="1:10" s="21" customFormat="1" ht="22.5" customHeight="1" x14ac:dyDescent="0.15">
      <c r="A15" s="40">
        <v>12</v>
      </c>
      <c r="B15" s="83" t="s">
        <v>304</v>
      </c>
      <c r="C15" s="83" t="s">
        <v>114</v>
      </c>
      <c r="D15" s="99">
        <v>4620000</v>
      </c>
      <c r="E15" s="96" t="s">
        <v>117</v>
      </c>
      <c r="F15" s="82" t="s">
        <v>317</v>
      </c>
      <c r="G15" s="97" t="s">
        <v>118</v>
      </c>
      <c r="H15" s="95" t="s">
        <v>290</v>
      </c>
      <c r="I15" s="95" t="s">
        <v>290</v>
      </c>
      <c r="J15" s="85" t="s">
        <v>291</v>
      </c>
    </row>
    <row r="16" spans="1:10" ht="22.5" customHeight="1" x14ac:dyDescent="0.15">
      <c r="A16" s="40">
        <v>13</v>
      </c>
      <c r="B16" s="83" t="s">
        <v>310</v>
      </c>
      <c r="C16" s="83" t="s">
        <v>119</v>
      </c>
      <c r="D16" s="101">
        <v>99000</v>
      </c>
      <c r="E16" s="96" t="s">
        <v>120</v>
      </c>
      <c r="F16" s="82" t="s">
        <v>121</v>
      </c>
      <c r="G16" s="82" t="s">
        <v>80</v>
      </c>
      <c r="H16" s="95" t="s">
        <v>160</v>
      </c>
      <c r="I16" s="95" t="s">
        <v>160</v>
      </c>
      <c r="J16" s="85" t="s">
        <v>95</v>
      </c>
    </row>
    <row r="17" spans="1:10" ht="22.5" customHeight="1" x14ac:dyDescent="0.15">
      <c r="A17" s="40">
        <v>14</v>
      </c>
      <c r="B17" s="83" t="s">
        <v>311</v>
      </c>
      <c r="C17" s="83" t="s">
        <v>119</v>
      </c>
      <c r="D17" s="101">
        <v>99000</v>
      </c>
      <c r="E17" s="96" t="s">
        <v>120</v>
      </c>
      <c r="F17" s="82" t="s">
        <v>121</v>
      </c>
      <c r="G17" s="82" t="s">
        <v>80</v>
      </c>
      <c r="H17" s="95" t="s">
        <v>282</v>
      </c>
      <c r="I17" s="95" t="s">
        <v>282</v>
      </c>
      <c r="J17" s="85" t="s">
        <v>95</v>
      </c>
    </row>
    <row r="18" spans="1:10" ht="22.5" customHeight="1" x14ac:dyDescent="0.15">
      <c r="A18" s="40">
        <v>15</v>
      </c>
      <c r="B18" s="83" t="s">
        <v>312</v>
      </c>
      <c r="C18" s="92" t="s">
        <v>124</v>
      </c>
      <c r="D18" s="99">
        <v>1569500</v>
      </c>
      <c r="E18" s="94" t="s">
        <v>125</v>
      </c>
      <c r="F18" s="82" t="s">
        <v>318</v>
      </c>
      <c r="G18" s="95" t="s">
        <v>126</v>
      </c>
      <c r="H18" s="95" t="s">
        <v>160</v>
      </c>
      <c r="I18" s="95" t="s">
        <v>302</v>
      </c>
      <c r="J18" s="85" t="s">
        <v>95</v>
      </c>
    </row>
    <row r="19" spans="1:10" ht="22.5" customHeight="1" x14ac:dyDescent="0.15">
      <c r="A19" s="40">
        <v>16</v>
      </c>
      <c r="B19" s="83" t="s">
        <v>313</v>
      </c>
      <c r="C19" s="92" t="s">
        <v>124</v>
      </c>
      <c r="D19" s="99">
        <v>1022000</v>
      </c>
      <c r="E19" s="94" t="s">
        <v>125</v>
      </c>
      <c r="F19" s="82" t="s">
        <v>307</v>
      </c>
      <c r="G19" s="95" t="s">
        <v>80</v>
      </c>
      <c r="H19" s="95" t="s">
        <v>80</v>
      </c>
      <c r="I19" s="95" t="s">
        <v>283</v>
      </c>
      <c r="J19" s="85" t="s">
        <v>95</v>
      </c>
    </row>
    <row r="20" spans="1:10" ht="22.5" customHeight="1" x14ac:dyDescent="0.15">
      <c r="A20" s="40">
        <v>17</v>
      </c>
      <c r="B20" s="83" t="s">
        <v>162</v>
      </c>
      <c r="C20" s="92" t="s">
        <v>141</v>
      </c>
      <c r="D20" s="99">
        <v>1440000</v>
      </c>
      <c r="E20" s="94" t="s">
        <v>76</v>
      </c>
      <c r="F20" s="82" t="s">
        <v>151</v>
      </c>
      <c r="G20" s="95" t="s">
        <v>80</v>
      </c>
      <c r="H20" s="95" t="s">
        <v>80</v>
      </c>
      <c r="I20" s="95" t="s">
        <v>283</v>
      </c>
      <c r="J20" s="85" t="s">
        <v>95</v>
      </c>
    </row>
    <row r="21" spans="1:10" ht="22.5" customHeight="1" x14ac:dyDescent="0.15">
      <c r="A21" s="40">
        <v>18</v>
      </c>
      <c r="B21" s="83" t="s">
        <v>315</v>
      </c>
      <c r="C21" s="91" t="s">
        <v>145</v>
      </c>
      <c r="D21" s="99">
        <v>38456000</v>
      </c>
      <c r="E21" s="94" t="s">
        <v>147</v>
      </c>
      <c r="F21" s="82" t="s">
        <v>148</v>
      </c>
      <c r="G21" s="95" t="s">
        <v>146</v>
      </c>
      <c r="H21" s="95" t="s">
        <v>160</v>
      </c>
      <c r="I21" s="95" t="s">
        <v>160</v>
      </c>
      <c r="J21" s="85" t="s">
        <v>95</v>
      </c>
    </row>
    <row r="22" spans="1:10" ht="22.5" customHeight="1" x14ac:dyDescent="0.15">
      <c r="A22" s="40">
        <v>19</v>
      </c>
      <c r="B22" s="83" t="s">
        <v>314</v>
      </c>
      <c r="C22" s="91" t="s">
        <v>144</v>
      </c>
      <c r="D22" s="99">
        <v>38456000</v>
      </c>
      <c r="E22" s="94" t="s">
        <v>147</v>
      </c>
      <c r="F22" s="82" t="s">
        <v>148</v>
      </c>
      <c r="G22" s="95" t="s">
        <v>80</v>
      </c>
      <c r="H22" s="95" t="s">
        <v>80</v>
      </c>
      <c r="I22" s="95" t="s">
        <v>80</v>
      </c>
      <c r="J22" s="85" t="s">
        <v>95</v>
      </c>
    </row>
    <row r="23" spans="1:10" ht="22.5" customHeight="1" x14ac:dyDescent="0.15">
      <c r="A23" s="40">
        <v>20</v>
      </c>
      <c r="B23" s="41" t="s">
        <v>295</v>
      </c>
      <c r="C23" s="42" t="s">
        <v>149</v>
      </c>
      <c r="D23" s="103">
        <v>2400000</v>
      </c>
      <c r="E23" s="53" t="s">
        <v>150</v>
      </c>
      <c r="F23" s="54" t="s">
        <v>151</v>
      </c>
      <c r="G23" s="55" t="s">
        <v>152</v>
      </c>
      <c r="H23" s="97" t="s">
        <v>160</v>
      </c>
      <c r="I23" s="97" t="s">
        <v>280</v>
      </c>
      <c r="J23" s="85" t="s">
        <v>95</v>
      </c>
    </row>
    <row r="24" spans="1:10" ht="22.5" customHeight="1" x14ac:dyDescent="0.15">
      <c r="A24" s="40">
        <v>21</v>
      </c>
      <c r="B24" s="41" t="s">
        <v>296</v>
      </c>
      <c r="C24" s="42" t="s">
        <v>149</v>
      </c>
      <c r="D24" s="103">
        <v>2400000</v>
      </c>
      <c r="E24" s="53" t="s">
        <v>150</v>
      </c>
      <c r="F24" s="54" t="s">
        <v>151</v>
      </c>
      <c r="G24" s="55" t="s">
        <v>80</v>
      </c>
      <c r="H24" s="97" t="s">
        <v>80</v>
      </c>
      <c r="I24" s="97" t="s">
        <v>281</v>
      </c>
      <c r="J24" s="56" t="s">
        <v>95</v>
      </c>
    </row>
    <row r="25" spans="1:10" ht="22.5" customHeight="1" x14ac:dyDescent="0.15">
      <c r="A25" s="40">
        <v>22</v>
      </c>
      <c r="B25" s="86" t="s">
        <v>297</v>
      </c>
      <c r="C25" s="90" t="s">
        <v>137</v>
      </c>
      <c r="D25" s="99">
        <v>3240000</v>
      </c>
      <c r="E25" s="94" t="s">
        <v>153</v>
      </c>
      <c r="F25" s="82" t="s">
        <v>151</v>
      </c>
      <c r="G25" s="95" t="s">
        <v>80</v>
      </c>
      <c r="H25" s="95" t="s">
        <v>284</v>
      </c>
      <c r="I25" s="95" t="s">
        <v>280</v>
      </c>
      <c r="J25" s="85" t="s">
        <v>154</v>
      </c>
    </row>
    <row r="26" spans="1:10" ht="22.5" customHeight="1" x14ac:dyDescent="0.15">
      <c r="A26" s="40">
        <v>23</v>
      </c>
      <c r="B26" s="86" t="s">
        <v>298</v>
      </c>
      <c r="C26" s="90" t="s">
        <v>137</v>
      </c>
      <c r="D26" s="99">
        <v>3240000</v>
      </c>
      <c r="E26" s="94" t="s">
        <v>153</v>
      </c>
      <c r="F26" s="82" t="s">
        <v>151</v>
      </c>
      <c r="G26" s="95" t="s">
        <v>80</v>
      </c>
      <c r="H26" s="95" t="s">
        <v>80</v>
      </c>
      <c r="I26" s="95" t="s">
        <v>281</v>
      </c>
      <c r="J26" s="85" t="s">
        <v>95</v>
      </c>
    </row>
    <row r="27" spans="1:10" ht="22.5" customHeight="1" x14ac:dyDescent="0.15">
      <c r="A27" s="40">
        <v>24</v>
      </c>
      <c r="B27" s="83" t="s">
        <v>252</v>
      </c>
      <c r="C27" s="91" t="s">
        <v>250</v>
      </c>
      <c r="D27" s="126">
        <v>370000</v>
      </c>
      <c r="E27" s="84" t="s">
        <v>319</v>
      </c>
      <c r="F27" s="82" t="s">
        <v>321</v>
      </c>
      <c r="G27" s="82" t="s">
        <v>321</v>
      </c>
      <c r="H27" s="82" t="s">
        <v>321</v>
      </c>
      <c r="I27" s="82" t="s">
        <v>321</v>
      </c>
      <c r="J27" s="85"/>
    </row>
    <row r="28" spans="1:10" ht="22.5" customHeight="1" x14ac:dyDescent="0.15">
      <c r="A28" s="40">
        <v>25</v>
      </c>
      <c r="B28" s="83" t="s">
        <v>253</v>
      </c>
      <c r="C28" s="91" t="s">
        <v>251</v>
      </c>
      <c r="D28" s="126">
        <v>710000</v>
      </c>
      <c r="E28" s="84" t="s">
        <v>320</v>
      </c>
      <c r="F28" s="82" t="s">
        <v>322</v>
      </c>
      <c r="G28" s="82" t="s">
        <v>322</v>
      </c>
      <c r="H28" s="82" t="s">
        <v>322</v>
      </c>
      <c r="I28" s="82" t="s">
        <v>322</v>
      </c>
      <c r="J28" s="85"/>
    </row>
    <row r="29" spans="1:10" ht="22.5" customHeight="1" x14ac:dyDescent="0.15">
      <c r="A29" s="40">
        <v>26</v>
      </c>
      <c r="B29" s="83" t="s">
        <v>254</v>
      </c>
      <c r="C29" s="91" t="s">
        <v>266</v>
      </c>
      <c r="D29" s="113">
        <v>1920000</v>
      </c>
      <c r="E29" s="84" t="s">
        <v>323</v>
      </c>
      <c r="F29" s="82" t="s">
        <v>324</v>
      </c>
      <c r="G29" s="82" t="s">
        <v>168</v>
      </c>
      <c r="H29" s="82" t="s">
        <v>325</v>
      </c>
      <c r="I29" s="82" t="s">
        <v>168</v>
      </c>
      <c r="J29" s="85"/>
    </row>
    <row r="30" spans="1:10" ht="22.5" customHeight="1" x14ac:dyDescent="0.15">
      <c r="A30" s="40">
        <v>27</v>
      </c>
      <c r="B30" s="83" t="s">
        <v>255</v>
      </c>
      <c r="C30" s="91" t="s">
        <v>248</v>
      </c>
      <c r="D30" s="113">
        <v>765000</v>
      </c>
      <c r="E30" s="84" t="s">
        <v>179</v>
      </c>
      <c r="F30" s="82" t="s">
        <v>206</v>
      </c>
      <c r="G30" s="82" t="s">
        <v>181</v>
      </c>
      <c r="H30" s="82" t="s">
        <v>181</v>
      </c>
      <c r="I30" s="82" t="s">
        <v>326</v>
      </c>
      <c r="J30" s="85"/>
    </row>
    <row r="31" spans="1:10" ht="22.5" customHeight="1" x14ac:dyDescent="0.15">
      <c r="A31" s="40">
        <v>28</v>
      </c>
      <c r="B31" s="83" t="s">
        <v>256</v>
      </c>
      <c r="C31" s="91" t="s">
        <v>266</v>
      </c>
      <c r="D31" s="113">
        <v>1560000</v>
      </c>
      <c r="E31" s="84" t="s">
        <v>327</v>
      </c>
      <c r="F31" s="82" t="s">
        <v>328</v>
      </c>
      <c r="G31" s="82" t="s">
        <v>227</v>
      </c>
      <c r="H31" s="82" t="s">
        <v>227</v>
      </c>
      <c r="I31" s="82" t="s">
        <v>329</v>
      </c>
      <c r="J31" s="85"/>
    </row>
    <row r="32" spans="1:10" s="156" customFormat="1" ht="22.5" customHeight="1" x14ac:dyDescent="0.15">
      <c r="A32" s="155">
        <v>29</v>
      </c>
      <c r="B32" s="83" t="s">
        <v>257</v>
      </c>
      <c r="C32" s="91" t="s">
        <v>267</v>
      </c>
      <c r="D32" s="113">
        <v>1810280</v>
      </c>
      <c r="E32" s="84" t="s">
        <v>330</v>
      </c>
      <c r="F32" s="82" t="s">
        <v>331</v>
      </c>
      <c r="G32" s="95" t="s">
        <v>332</v>
      </c>
      <c r="H32" s="95" t="s">
        <v>333</v>
      </c>
      <c r="I32" s="95" t="s">
        <v>333</v>
      </c>
      <c r="J32" s="85"/>
    </row>
    <row r="33" spans="1:10" s="156" customFormat="1" ht="22.5" customHeight="1" x14ac:dyDescent="0.15">
      <c r="A33" s="155">
        <v>30</v>
      </c>
      <c r="B33" s="83" t="s">
        <v>258</v>
      </c>
      <c r="C33" s="83" t="s">
        <v>268</v>
      </c>
      <c r="D33" s="115">
        <v>2598800</v>
      </c>
      <c r="E33" s="84" t="s">
        <v>338</v>
      </c>
      <c r="F33" s="82" t="s">
        <v>339</v>
      </c>
      <c r="G33" s="95" t="s">
        <v>302</v>
      </c>
      <c r="H33" s="95" t="s">
        <v>302</v>
      </c>
      <c r="I33" s="95" t="s">
        <v>280</v>
      </c>
      <c r="J33" s="85"/>
    </row>
    <row r="34" spans="1:10" s="156" customFormat="1" ht="22.5" customHeight="1" x14ac:dyDescent="0.15">
      <c r="A34" s="155">
        <v>31</v>
      </c>
      <c r="B34" s="114" t="s">
        <v>259</v>
      </c>
      <c r="C34" s="83" t="s">
        <v>268</v>
      </c>
      <c r="D34" s="115">
        <v>2625600</v>
      </c>
      <c r="E34" s="84" t="s">
        <v>334</v>
      </c>
      <c r="F34" s="82" t="s">
        <v>335</v>
      </c>
      <c r="G34" s="82" t="s">
        <v>336</v>
      </c>
      <c r="H34" s="82" t="s">
        <v>336</v>
      </c>
      <c r="I34" s="82" t="s">
        <v>337</v>
      </c>
      <c r="J34" s="85"/>
    </row>
    <row r="35" spans="1:10" ht="22.5" customHeight="1" x14ac:dyDescent="0.15">
      <c r="A35" s="40">
        <v>32</v>
      </c>
      <c r="B35" s="114" t="s">
        <v>260</v>
      </c>
      <c r="C35" s="83" t="s">
        <v>249</v>
      </c>
      <c r="D35" s="115">
        <v>1685000</v>
      </c>
      <c r="E35" s="84" t="s">
        <v>169</v>
      </c>
      <c r="F35" s="82" t="s">
        <v>340</v>
      </c>
      <c r="G35" s="95" t="s">
        <v>168</v>
      </c>
      <c r="H35" s="95" t="s">
        <v>341</v>
      </c>
      <c r="I35" s="95" t="s">
        <v>342</v>
      </c>
      <c r="J35" s="85"/>
    </row>
    <row r="36" spans="1:10" ht="22.5" customHeight="1" x14ac:dyDescent="0.15">
      <c r="A36" s="40">
        <v>33</v>
      </c>
      <c r="B36" s="114" t="s">
        <v>261</v>
      </c>
      <c r="C36" s="91" t="s">
        <v>182</v>
      </c>
      <c r="D36" s="115">
        <v>332000</v>
      </c>
      <c r="E36" s="84" t="s">
        <v>346</v>
      </c>
      <c r="F36" s="82" t="s">
        <v>321</v>
      </c>
      <c r="G36" s="95" t="s">
        <v>347</v>
      </c>
      <c r="H36" s="95" t="s">
        <v>322</v>
      </c>
      <c r="I36" s="95" t="s">
        <v>348</v>
      </c>
      <c r="J36" s="85"/>
    </row>
    <row r="37" spans="1:10" ht="22.5" customHeight="1" x14ac:dyDescent="0.15">
      <c r="A37" s="40">
        <v>34</v>
      </c>
      <c r="B37" s="114" t="s">
        <v>262</v>
      </c>
      <c r="C37" s="91" t="s">
        <v>182</v>
      </c>
      <c r="D37" s="115">
        <v>668000</v>
      </c>
      <c r="E37" s="84" t="s">
        <v>237</v>
      </c>
      <c r="F37" s="82" t="s">
        <v>206</v>
      </c>
      <c r="G37" s="95" t="s">
        <v>343</v>
      </c>
      <c r="H37" s="95" t="s">
        <v>344</v>
      </c>
      <c r="I37" s="95" t="s">
        <v>345</v>
      </c>
      <c r="J37" s="85"/>
    </row>
    <row r="38" spans="1:10" ht="22.5" customHeight="1" thickBot="1" x14ac:dyDescent="0.2">
      <c r="A38" s="26">
        <v>35</v>
      </c>
      <c r="B38" s="117" t="s">
        <v>242</v>
      </c>
      <c r="C38" s="118" t="s">
        <v>190</v>
      </c>
      <c r="D38" s="116">
        <v>1000000</v>
      </c>
      <c r="E38" s="102" t="s">
        <v>199</v>
      </c>
      <c r="F38" s="88" t="s">
        <v>349</v>
      </c>
      <c r="G38" s="148" t="s">
        <v>189</v>
      </c>
      <c r="H38" s="148" t="s">
        <v>349</v>
      </c>
      <c r="I38" s="148" t="s">
        <v>189</v>
      </c>
      <c r="J38" s="89"/>
    </row>
  </sheetData>
  <sortState ref="A4:K26">
    <sortCondition ref="E4:E26"/>
  </sortState>
  <mergeCells count="3">
    <mergeCell ref="H2:J2"/>
    <mergeCell ref="A2:B2"/>
    <mergeCell ref="A1:J1"/>
  </mergeCells>
  <phoneticPr fontId="3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zoomScaleNormal="100" workbookViewId="0">
      <selection sqref="A1:F1"/>
    </sheetView>
  </sheetViews>
  <sheetFormatPr defaultRowHeight="13.5" x14ac:dyDescent="0.1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 x14ac:dyDescent="0.15">
      <c r="A1" s="160" t="s">
        <v>14</v>
      </c>
      <c r="B1" s="160"/>
      <c r="C1" s="160"/>
      <c r="D1" s="160"/>
      <c r="E1" s="160"/>
      <c r="F1" s="160"/>
    </row>
    <row r="2" spans="1:6" ht="26.25" thickBot="1" x14ac:dyDescent="0.2">
      <c r="A2" s="172" t="s">
        <v>67</v>
      </c>
      <c r="B2" s="172"/>
      <c r="C2" s="3"/>
      <c r="D2" s="1"/>
      <c r="E2" s="173" t="s">
        <v>172</v>
      </c>
      <c r="F2" s="173"/>
    </row>
    <row r="3" spans="1:6" ht="19.5" customHeight="1" thickTop="1" x14ac:dyDescent="0.15">
      <c r="A3" s="163">
        <v>1</v>
      </c>
      <c r="B3" s="166" t="s">
        <v>42</v>
      </c>
      <c r="C3" s="60" t="s">
        <v>34</v>
      </c>
      <c r="D3" s="169" t="s">
        <v>192</v>
      </c>
      <c r="E3" s="170"/>
      <c r="F3" s="171"/>
    </row>
    <row r="4" spans="1:6" ht="19.5" customHeight="1" x14ac:dyDescent="0.15">
      <c r="A4" s="164"/>
      <c r="B4" s="167"/>
      <c r="C4" s="61" t="s">
        <v>20</v>
      </c>
      <c r="D4" s="62">
        <v>1769500</v>
      </c>
      <c r="E4" s="61" t="s">
        <v>35</v>
      </c>
      <c r="F4" s="63">
        <v>1685000</v>
      </c>
    </row>
    <row r="5" spans="1:6" ht="19.5" customHeight="1" x14ac:dyDescent="0.15">
      <c r="A5" s="164"/>
      <c r="B5" s="167"/>
      <c r="C5" s="61" t="s">
        <v>36</v>
      </c>
      <c r="D5" s="93">
        <f>F4/D4</f>
        <v>0.95224639728736926</v>
      </c>
      <c r="E5" s="61" t="s">
        <v>21</v>
      </c>
      <c r="F5" s="63">
        <v>1685000</v>
      </c>
    </row>
    <row r="6" spans="1:6" ht="19.5" customHeight="1" x14ac:dyDescent="0.15">
      <c r="A6" s="164"/>
      <c r="B6" s="167"/>
      <c r="C6" s="61" t="s">
        <v>18</v>
      </c>
      <c r="D6" s="62" t="s">
        <v>169</v>
      </c>
      <c r="E6" s="61" t="s">
        <v>19</v>
      </c>
      <c r="F6" s="64" t="s">
        <v>168</v>
      </c>
    </row>
    <row r="7" spans="1:6" ht="19.5" customHeight="1" x14ac:dyDescent="0.15">
      <c r="A7" s="164"/>
      <c r="B7" s="167"/>
      <c r="C7" s="61" t="s">
        <v>37</v>
      </c>
      <c r="D7" s="119" t="s">
        <v>84</v>
      </c>
      <c r="E7" s="61" t="s">
        <v>38</v>
      </c>
      <c r="F7" s="65" t="s">
        <v>168</v>
      </c>
    </row>
    <row r="8" spans="1:6" ht="19.5" customHeight="1" x14ac:dyDescent="0.15">
      <c r="A8" s="164"/>
      <c r="B8" s="167"/>
      <c r="C8" s="61" t="s">
        <v>39</v>
      </c>
      <c r="D8" s="119" t="s">
        <v>90</v>
      </c>
      <c r="E8" s="61" t="s">
        <v>23</v>
      </c>
      <c r="F8" s="66" t="s">
        <v>170</v>
      </c>
    </row>
    <row r="9" spans="1:6" ht="19.5" customHeight="1" thickBot="1" x14ac:dyDescent="0.2">
      <c r="A9" s="165"/>
      <c r="B9" s="168"/>
      <c r="C9" s="67" t="s">
        <v>40</v>
      </c>
      <c r="D9" s="112" t="s">
        <v>161</v>
      </c>
      <c r="E9" s="67" t="s">
        <v>41</v>
      </c>
      <c r="F9" s="68" t="s">
        <v>171</v>
      </c>
    </row>
    <row r="10" spans="1:6" ht="19.5" customHeight="1" thickTop="1" x14ac:dyDescent="0.15">
      <c r="A10" s="163">
        <v>2</v>
      </c>
      <c r="B10" s="166" t="s">
        <v>42</v>
      </c>
      <c r="C10" s="60" t="s">
        <v>34</v>
      </c>
      <c r="D10" s="169" t="s">
        <v>173</v>
      </c>
      <c r="E10" s="170"/>
      <c r="F10" s="171"/>
    </row>
    <row r="11" spans="1:6" ht="19.5" customHeight="1" x14ac:dyDescent="0.15">
      <c r="A11" s="164"/>
      <c r="B11" s="167"/>
      <c r="C11" s="61" t="s">
        <v>20</v>
      </c>
      <c r="D11" s="62">
        <v>600000</v>
      </c>
      <c r="E11" s="61" t="s">
        <v>35</v>
      </c>
      <c r="F11" s="63">
        <v>600000</v>
      </c>
    </row>
    <row r="12" spans="1:6" ht="19.5" customHeight="1" x14ac:dyDescent="0.15">
      <c r="A12" s="164"/>
      <c r="B12" s="167"/>
      <c r="C12" s="61" t="s">
        <v>36</v>
      </c>
      <c r="D12" s="93">
        <f>F11/D11</f>
        <v>1</v>
      </c>
      <c r="E12" s="61" t="s">
        <v>21</v>
      </c>
      <c r="F12" s="63">
        <v>600000</v>
      </c>
    </row>
    <row r="13" spans="1:6" ht="19.5" customHeight="1" x14ac:dyDescent="0.15">
      <c r="A13" s="164"/>
      <c r="B13" s="167"/>
      <c r="C13" s="61" t="s">
        <v>18</v>
      </c>
      <c r="D13" s="62" t="s">
        <v>168</v>
      </c>
      <c r="E13" s="61" t="s">
        <v>19</v>
      </c>
      <c r="F13" s="64" t="s">
        <v>174</v>
      </c>
    </row>
    <row r="14" spans="1:6" ht="19.5" customHeight="1" x14ac:dyDescent="0.15">
      <c r="A14" s="164"/>
      <c r="B14" s="167"/>
      <c r="C14" s="61" t="s">
        <v>37</v>
      </c>
      <c r="D14" s="152" t="s">
        <v>84</v>
      </c>
      <c r="E14" s="61" t="s">
        <v>38</v>
      </c>
      <c r="F14" s="65" t="s">
        <v>175</v>
      </c>
    </row>
    <row r="15" spans="1:6" ht="19.5" customHeight="1" x14ac:dyDescent="0.15">
      <c r="A15" s="164"/>
      <c r="B15" s="167"/>
      <c r="C15" s="61" t="s">
        <v>39</v>
      </c>
      <c r="D15" s="152" t="s">
        <v>90</v>
      </c>
      <c r="E15" s="61" t="s">
        <v>23</v>
      </c>
      <c r="F15" s="153" t="s">
        <v>176</v>
      </c>
    </row>
    <row r="16" spans="1:6" ht="19.5" customHeight="1" thickBot="1" x14ac:dyDescent="0.2">
      <c r="A16" s="165"/>
      <c r="B16" s="168"/>
      <c r="C16" s="67" t="s">
        <v>40</v>
      </c>
      <c r="D16" s="112" t="s">
        <v>43</v>
      </c>
      <c r="E16" s="67" t="s">
        <v>41</v>
      </c>
      <c r="F16" s="68" t="s">
        <v>177</v>
      </c>
    </row>
    <row r="17" spans="1:6" ht="19.5" customHeight="1" thickTop="1" x14ac:dyDescent="0.15">
      <c r="A17" s="163">
        <v>3</v>
      </c>
      <c r="B17" s="166" t="s">
        <v>42</v>
      </c>
      <c r="C17" s="60" t="s">
        <v>34</v>
      </c>
      <c r="D17" s="169" t="s">
        <v>211</v>
      </c>
      <c r="E17" s="170"/>
      <c r="F17" s="171"/>
    </row>
    <row r="18" spans="1:6" ht="19.5" customHeight="1" x14ac:dyDescent="0.15">
      <c r="A18" s="164"/>
      <c r="B18" s="167"/>
      <c r="C18" s="61" t="s">
        <v>20</v>
      </c>
      <c r="D18" s="62">
        <v>716500</v>
      </c>
      <c r="E18" s="61" t="s">
        <v>35</v>
      </c>
      <c r="F18" s="63">
        <v>668000</v>
      </c>
    </row>
    <row r="19" spans="1:6" ht="19.5" customHeight="1" x14ac:dyDescent="0.15">
      <c r="A19" s="164"/>
      <c r="B19" s="167"/>
      <c r="C19" s="61" t="s">
        <v>36</v>
      </c>
      <c r="D19" s="93">
        <f>F18/D18</f>
        <v>0.93230983949755752</v>
      </c>
      <c r="E19" s="61" t="s">
        <v>21</v>
      </c>
      <c r="F19" s="63">
        <v>668000</v>
      </c>
    </row>
    <row r="20" spans="1:6" ht="19.5" customHeight="1" x14ac:dyDescent="0.15">
      <c r="A20" s="164"/>
      <c r="B20" s="167"/>
      <c r="C20" s="61" t="s">
        <v>18</v>
      </c>
      <c r="D20" s="62" t="s">
        <v>179</v>
      </c>
      <c r="E20" s="61" t="s">
        <v>19</v>
      </c>
      <c r="F20" s="64" t="s">
        <v>180</v>
      </c>
    </row>
    <row r="21" spans="1:6" ht="19.5" customHeight="1" x14ac:dyDescent="0.15">
      <c r="A21" s="164"/>
      <c r="B21" s="167"/>
      <c r="C21" s="61" t="s">
        <v>37</v>
      </c>
      <c r="D21" s="152" t="s">
        <v>84</v>
      </c>
      <c r="E21" s="61" t="s">
        <v>38</v>
      </c>
      <c r="F21" s="65" t="s">
        <v>181</v>
      </c>
    </row>
    <row r="22" spans="1:6" ht="19.5" customHeight="1" x14ac:dyDescent="0.15">
      <c r="A22" s="164"/>
      <c r="B22" s="167"/>
      <c r="C22" s="61" t="s">
        <v>39</v>
      </c>
      <c r="D22" s="152" t="s">
        <v>90</v>
      </c>
      <c r="E22" s="61" t="s">
        <v>23</v>
      </c>
      <c r="F22" s="153" t="s">
        <v>182</v>
      </c>
    </row>
    <row r="23" spans="1:6" ht="19.5" customHeight="1" thickBot="1" x14ac:dyDescent="0.2">
      <c r="A23" s="165"/>
      <c r="B23" s="168"/>
      <c r="C23" s="67" t="s">
        <v>40</v>
      </c>
      <c r="D23" s="112" t="s">
        <v>43</v>
      </c>
      <c r="E23" s="67" t="s">
        <v>41</v>
      </c>
      <c r="F23" s="68" t="s">
        <v>183</v>
      </c>
    </row>
    <row r="24" spans="1:6" ht="19.5" customHeight="1" thickTop="1" x14ac:dyDescent="0.15">
      <c r="A24" s="163">
        <v>4</v>
      </c>
      <c r="B24" s="166" t="s">
        <v>42</v>
      </c>
      <c r="C24" s="60" t="s">
        <v>34</v>
      </c>
      <c r="D24" s="169" t="s">
        <v>205</v>
      </c>
      <c r="E24" s="170"/>
      <c r="F24" s="171"/>
    </row>
    <row r="25" spans="1:6" ht="19.5" customHeight="1" x14ac:dyDescent="0.15">
      <c r="A25" s="164"/>
      <c r="B25" s="167"/>
      <c r="C25" s="61" t="s">
        <v>20</v>
      </c>
      <c r="D25" s="62">
        <v>813500</v>
      </c>
      <c r="E25" s="61" t="s">
        <v>35</v>
      </c>
      <c r="F25" s="63">
        <v>765000</v>
      </c>
    </row>
    <row r="26" spans="1:6" ht="19.5" customHeight="1" x14ac:dyDescent="0.15">
      <c r="A26" s="164"/>
      <c r="B26" s="167"/>
      <c r="C26" s="61" t="s">
        <v>36</v>
      </c>
      <c r="D26" s="93">
        <f>F25/D25</f>
        <v>0.94038106945298094</v>
      </c>
      <c r="E26" s="61" t="s">
        <v>21</v>
      </c>
      <c r="F26" s="63">
        <v>765000</v>
      </c>
    </row>
    <row r="27" spans="1:6" ht="19.5" customHeight="1" x14ac:dyDescent="0.15">
      <c r="A27" s="164"/>
      <c r="B27" s="167"/>
      <c r="C27" s="61" t="s">
        <v>18</v>
      </c>
      <c r="D27" s="62" t="s">
        <v>179</v>
      </c>
      <c r="E27" s="61" t="s">
        <v>19</v>
      </c>
      <c r="F27" s="64" t="s">
        <v>180</v>
      </c>
    </row>
    <row r="28" spans="1:6" ht="19.5" customHeight="1" x14ac:dyDescent="0.15">
      <c r="A28" s="164"/>
      <c r="B28" s="167"/>
      <c r="C28" s="61" t="s">
        <v>37</v>
      </c>
      <c r="D28" s="152" t="s">
        <v>84</v>
      </c>
      <c r="E28" s="61" t="s">
        <v>38</v>
      </c>
      <c r="F28" s="65" t="s">
        <v>181</v>
      </c>
    </row>
    <row r="29" spans="1:6" ht="19.5" customHeight="1" x14ac:dyDescent="0.15">
      <c r="A29" s="164"/>
      <c r="B29" s="167"/>
      <c r="C29" s="61" t="s">
        <v>39</v>
      </c>
      <c r="D29" s="152" t="s">
        <v>90</v>
      </c>
      <c r="E29" s="61" t="s">
        <v>23</v>
      </c>
      <c r="F29" s="153" t="s">
        <v>185</v>
      </c>
    </row>
    <row r="30" spans="1:6" ht="19.5" customHeight="1" thickBot="1" x14ac:dyDescent="0.2">
      <c r="A30" s="165"/>
      <c r="B30" s="168"/>
      <c r="C30" s="67" t="s">
        <v>40</v>
      </c>
      <c r="D30" s="112" t="s">
        <v>43</v>
      </c>
      <c r="E30" s="67" t="s">
        <v>41</v>
      </c>
      <c r="F30" s="68" t="s">
        <v>186</v>
      </c>
    </row>
    <row r="31" spans="1:6" ht="19.5" customHeight="1" thickTop="1" x14ac:dyDescent="0.15">
      <c r="A31" s="163">
        <v>5</v>
      </c>
      <c r="B31" s="166" t="s">
        <v>42</v>
      </c>
      <c r="C31" s="60" t="s">
        <v>34</v>
      </c>
      <c r="D31" s="169" t="s">
        <v>198</v>
      </c>
      <c r="E31" s="170"/>
      <c r="F31" s="171"/>
    </row>
    <row r="32" spans="1:6" ht="19.5" customHeight="1" x14ac:dyDescent="0.15">
      <c r="A32" s="164"/>
      <c r="B32" s="167"/>
      <c r="C32" s="61" t="s">
        <v>20</v>
      </c>
      <c r="D32" s="62">
        <v>1000000</v>
      </c>
      <c r="E32" s="61" t="s">
        <v>35</v>
      </c>
      <c r="F32" s="63">
        <v>1000000</v>
      </c>
    </row>
    <row r="33" spans="1:6" ht="19.5" customHeight="1" x14ac:dyDescent="0.15">
      <c r="A33" s="164"/>
      <c r="B33" s="167"/>
      <c r="C33" s="61" t="s">
        <v>36</v>
      </c>
      <c r="D33" s="93">
        <f>F32/D32</f>
        <v>1</v>
      </c>
      <c r="E33" s="61" t="s">
        <v>21</v>
      </c>
      <c r="F33" s="63">
        <v>1000000</v>
      </c>
    </row>
    <row r="34" spans="1:6" ht="19.5" customHeight="1" x14ac:dyDescent="0.15">
      <c r="A34" s="164"/>
      <c r="B34" s="167"/>
      <c r="C34" s="61" t="s">
        <v>18</v>
      </c>
      <c r="D34" s="62" t="s">
        <v>188</v>
      </c>
      <c r="E34" s="61" t="s">
        <v>19</v>
      </c>
      <c r="F34" s="64" t="s">
        <v>189</v>
      </c>
    </row>
    <row r="35" spans="1:6" ht="19.5" customHeight="1" x14ac:dyDescent="0.15">
      <c r="A35" s="164"/>
      <c r="B35" s="167"/>
      <c r="C35" s="61" t="s">
        <v>37</v>
      </c>
      <c r="D35" s="152" t="s">
        <v>84</v>
      </c>
      <c r="E35" s="61" t="s">
        <v>38</v>
      </c>
      <c r="F35" s="65" t="s">
        <v>189</v>
      </c>
    </row>
    <row r="36" spans="1:6" ht="19.5" customHeight="1" x14ac:dyDescent="0.15">
      <c r="A36" s="164"/>
      <c r="B36" s="167"/>
      <c r="C36" s="61" t="s">
        <v>39</v>
      </c>
      <c r="D36" s="152" t="s">
        <v>90</v>
      </c>
      <c r="E36" s="61" t="s">
        <v>23</v>
      </c>
      <c r="F36" s="153" t="s">
        <v>190</v>
      </c>
    </row>
    <row r="37" spans="1:6" ht="19.5" customHeight="1" thickBot="1" x14ac:dyDescent="0.2">
      <c r="A37" s="165"/>
      <c r="B37" s="168"/>
      <c r="C37" s="67" t="s">
        <v>40</v>
      </c>
      <c r="D37" s="112" t="s">
        <v>43</v>
      </c>
      <c r="E37" s="67" t="s">
        <v>41</v>
      </c>
      <c r="F37" s="68" t="s">
        <v>191</v>
      </c>
    </row>
    <row r="38" spans="1:6" ht="14.25" thickTop="1" x14ac:dyDescent="0.15"/>
  </sheetData>
  <mergeCells count="18">
    <mergeCell ref="A31:A37"/>
    <mergeCell ref="B31:B37"/>
    <mergeCell ref="D31:F31"/>
    <mergeCell ref="D24:F24"/>
    <mergeCell ref="A1:F1"/>
    <mergeCell ref="A2:B2"/>
    <mergeCell ref="A3:A9"/>
    <mergeCell ref="E2:F2"/>
    <mergeCell ref="B3:B9"/>
    <mergeCell ref="D3:F3"/>
    <mergeCell ref="A17:A23"/>
    <mergeCell ref="B17:B23"/>
    <mergeCell ref="D17:F17"/>
    <mergeCell ref="A24:A30"/>
    <mergeCell ref="A10:A16"/>
    <mergeCell ref="B10:B16"/>
    <mergeCell ref="D10:F10"/>
    <mergeCell ref="B24:B30"/>
  </mergeCells>
  <phoneticPr fontId="3" type="noConversion"/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workbookViewId="0">
      <selection sqref="A1:G1"/>
    </sheetView>
  </sheetViews>
  <sheetFormatPr defaultRowHeight="13.5" x14ac:dyDescent="0.1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 x14ac:dyDescent="0.15">
      <c r="A1" s="160" t="s">
        <v>15</v>
      </c>
      <c r="B1" s="160"/>
      <c r="C1" s="160"/>
      <c r="D1" s="160"/>
      <c r="E1" s="160"/>
      <c r="F1" s="160"/>
      <c r="G1" s="160"/>
    </row>
    <row r="2" spans="1:7" ht="19.5" customHeight="1" thickBot="1" x14ac:dyDescent="0.2">
      <c r="A2" s="183" t="s">
        <v>67</v>
      </c>
      <c r="B2" s="183"/>
      <c r="C2" s="4"/>
      <c r="D2" s="5"/>
      <c r="E2" s="5"/>
      <c r="F2" s="173" t="s">
        <v>220</v>
      </c>
      <c r="G2" s="173"/>
    </row>
    <row r="3" spans="1:7" ht="19.5" customHeight="1" thickTop="1" thickBot="1" x14ac:dyDescent="0.2">
      <c r="A3" s="174">
        <v>1</v>
      </c>
      <c r="B3" s="69" t="s">
        <v>17</v>
      </c>
      <c r="C3" s="175" t="s">
        <v>193</v>
      </c>
      <c r="D3" s="175"/>
      <c r="E3" s="175"/>
      <c r="F3" s="175"/>
      <c r="G3" s="176"/>
    </row>
    <row r="4" spans="1:7" ht="19.5" customHeight="1" thickTop="1" thickBot="1" x14ac:dyDescent="0.2">
      <c r="A4" s="174"/>
      <c r="B4" s="180" t="s">
        <v>27</v>
      </c>
      <c r="C4" s="181" t="s">
        <v>18</v>
      </c>
      <c r="D4" s="181" t="s">
        <v>19</v>
      </c>
      <c r="E4" s="75" t="s">
        <v>28</v>
      </c>
      <c r="F4" s="75" t="s">
        <v>21</v>
      </c>
      <c r="G4" s="76" t="s">
        <v>85</v>
      </c>
    </row>
    <row r="5" spans="1:7" ht="19.5" customHeight="1" thickTop="1" thickBot="1" x14ac:dyDescent="0.2">
      <c r="A5" s="174"/>
      <c r="B5" s="180"/>
      <c r="C5" s="181"/>
      <c r="D5" s="181"/>
      <c r="E5" s="70" t="s">
        <v>29</v>
      </c>
      <c r="F5" s="70" t="s">
        <v>22</v>
      </c>
      <c r="G5" s="71" t="s">
        <v>30</v>
      </c>
    </row>
    <row r="6" spans="1:7" ht="19.5" customHeight="1" thickTop="1" thickBot="1" x14ac:dyDescent="0.2">
      <c r="A6" s="174"/>
      <c r="B6" s="180"/>
      <c r="C6" s="184" t="s">
        <v>194</v>
      </c>
      <c r="D6" s="72" t="s">
        <v>168</v>
      </c>
      <c r="E6" s="185">
        <v>1769500</v>
      </c>
      <c r="F6" s="186">
        <v>1685000</v>
      </c>
      <c r="G6" s="179">
        <f>F6/E6</f>
        <v>0.95224639728736926</v>
      </c>
    </row>
    <row r="7" spans="1:7" ht="19.5" customHeight="1" thickTop="1" thickBot="1" x14ac:dyDescent="0.2">
      <c r="A7" s="174"/>
      <c r="B7" s="180"/>
      <c r="C7" s="184"/>
      <c r="D7" s="72" t="s">
        <v>168</v>
      </c>
      <c r="E7" s="185"/>
      <c r="F7" s="186"/>
      <c r="G7" s="179"/>
    </row>
    <row r="8" spans="1:7" ht="19.5" customHeight="1" thickTop="1" thickBot="1" x14ac:dyDescent="0.2">
      <c r="A8" s="174"/>
      <c r="B8" s="180" t="s">
        <v>23</v>
      </c>
      <c r="C8" s="75" t="s">
        <v>24</v>
      </c>
      <c r="D8" s="75" t="s">
        <v>31</v>
      </c>
      <c r="E8" s="181" t="s">
        <v>25</v>
      </c>
      <c r="F8" s="181"/>
      <c r="G8" s="182"/>
    </row>
    <row r="9" spans="1:7" ht="19.5" customHeight="1" thickTop="1" thickBot="1" x14ac:dyDescent="0.2">
      <c r="A9" s="174"/>
      <c r="B9" s="180"/>
      <c r="C9" s="77" t="s">
        <v>197</v>
      </c>
      <c r="D9" s="77"/>
      <c r="E9" s="187" t="s">
        <v>171</v>
      </c>
      <c r="F9" s="187"/>
      <c r="G9" s="188"/>
    </row>
    <row r="10" spans="1:7" ht="19.5" customHeight="1" thickTop="1" thickBot="1" x14ac:dyDescent="0.2">
      <c r="A10" s="174"/>
      <c r="B10" s="74" t="s">
        <v>33</v>
      </c>
      <c r="C10" s="177" t="s">
        <v>89</v>
      </c>
      <c r="D10" s="177"/>
      <c r="E10" s="177"/>
      <c r="F10" s="177"/>
      <c r="G10" s="178"/>
    </row>
    <row r="11" spans="1:7" ht="19.5" customHeight="1" thickTop="1" thickBot="1" x14ac:dyDescent="0.2">
      <c r="A11" s="174"/>
      <c r="B11" s="74" t="s">
        <v>32</v>
      </c>
      <c r="C11" s="177" t="s">
        <v>210</v>
      </c>
      <c r="D11" s="177"/>
      <c r="E11" s="177"/>
      <c r="F11" s="177"/>
      <c r="G11" s="178"/>
    </row>
    <row r="12" spans="1:7" ht="19.5" customHeight="1" thickTop="1" thickBot="1" x14ac:dyDescent="0.2">
      <c r="A12" s="174"/>
      <c r="B12" s="73" t="s">
        <v>26</v>
      </c>
      <c r="C12" s="189"/>
      <c r="D12" s="189"/>
      <c r="E12" s="189"/>
      <c r="F12" s="189"/>
      <c r="G12" s="190"/>
    </row>
    <row r="13" spans="1:7" ht="19.5" customHeight="1" thickTop="1" thickBot="1" x14ac:dyDescent="0.2">
      <c r="A13" s="174">
        <v>2</v>
      </c>
      <c r="B13" s="69" t="s">
        <v>17</v>
      </c>
      <c r="C13" s="175" t="s">
        <v>195</v>
      </c>
      <c r="D13" s="175"/>
      <c r="E13" s="175"/>
      <c r="F13" s="175"/>
      <c r="G13" s="176"/>
    </row>
    <row r="14" spans="1:7" ht="19.5" customHeight="1" thickTop="1" thickBot="1" x14ac:dyDescent="0.2">
      <c r="A14" s="174"/>
      <c r="B14" s="180" t="s">
        <v>27</v>
      </c>
      <c r="C14" s="181" t="s">
        <v>18</v>
      </c>
      <c r="D14" s="181" t="s">
        <v>19</v>
      </c>
      <c r="E14" s="150" t="s">
        <v>28</v>
      </c>
      <c r="F14" s="150" t="s">
        <v>21</v>
      </c>
      <c r="G14" s="151" t="s">
        <v>85</v>
      </c>
    </row>
    <row r="15" spans="1:7" ht="19.5" customHeight="1" thickTop="1" thickBot="1" x14ac:dyDescent="0.2">
      <c r="A15" s="174"/>
      <c r="B15" s="180"/>
      <c r="C15" s="181"/>
      <c r="D15" s="181"/>
      <c r="E15" s="70" t="s">
        <v>29</v>
      </c>
      <c r="F15" s="70" t="s">
        <v>22</v>
      </c>
      <c r="G15" s="71" t="s">
        <v>30</v>
      </c>
    </row>
    <row r="16" spans="1:7" ht="19.5" customHeight="1" thickTop="1" thickBot="1" x14ac:dyDescent="0.2">
      <c r="A16" s="174"/>
      <c r="B16" s="180"/>
      <c r="C16" s="184" t="s">
        <v>196</v>
      </c>
      <c r="D16" s="72" t="s">
        <v>175</v>
      </c>
      <c r="E16" s="185">
        <v>600000</v>
      </c>
      <c r="F16" s="186">
        <v>600000</v>
      </c>
      <c r="G16" s="179">
        <f>F16/E16</f>
        <v>1</v>
      </c>
    </row>
    <row r="17" spans="1:7" ht="19.5" customHeight="1" thickTop="1" thickBot="1" x14ac:dyDescent="0.2">
      <c r="A17" s="174"/>
      <c r="B17" s="180"/>
      <c r="C17" s="184"/>
      <c r="D17" s="72" t="s">
        <v>175</v>
      </c>
      <c r="E17" s="185"/>
      <c r="F17" s="186"/>
      <c r="G17" s="179"/>
    </row>
    <row r="18" spans="1:7" ht="19.5" customHeight="1" thickTop="1" thickBot="1" x14ac:dyDescent="0.2">
      <c r="A18" s="174"/>
      <c r="B18" s="180" t="s">
        <v>23</v>
      </c>
      <c r="C18" s="150" t="s">
        <v>24</v>
      </c>
      <c r="D18" s="150" t="s">
        <v>31</v>
      </c>
      <c r="E18" s="181" t="s">
        <v>25</v>
      </c>
      <c r="F18" s="181"/>
      <c r="G18" s="182"/>
    </row>
    <row r="19" spans="1:7" ht="19.5" customHeight="1" thickTop="1" thickBot="1" x14ac:dyDescent="0.2">
      <c r="A19" s="174"/>
      <c r="B19" s="180"/>
      <c r="C19" s="152" t="s">
        <v>216</v>
      </c>
      <c r="D19" s="152" t="s">
        <v>217</v>
      </c>
      <c r="E19" s="187" t="s">
        <v>218</v>
      </c>
      <c r="F19" s="187"/>
      <c r="G19" s="188"/>
    </row>
    <row r="20" spans="1:7" ht="19.5" customHeight="1" thickTop="1" thickBot="1" x14ac:dyDescent="0.2">
      <c r="A20" s="174"/>
      <c r="B20" s="149" t="s">
        <v>33</v>
      </c>
      <c r="C20" s="177" t="s">
        <v>89</v>
      </c>
      <c r="D20" s="177"/>
      <c r="E20" s="177"/>
      <c r="F20" s="177"/>
      <c r="G20" s="178"/>
    </row>
    <row r="21" spans="1:7" ht="19.5" customHeight="1" thickTop="1" thickBot="1" x14ac:dyDescent="0.2">
      <c r="A21" s="174"/>
      <c r="B21" s="149" t="s">
        <v>32</v>
      </c>
      <c r="C21" s="177" t="s">
        <v>219</v>
      </c>
      <c r="D21" s="177"/>
      <c r="E21" s="177"/>
      <c r="F21" s="177"/>
      <c r="G21" s="178"/>
    </row>
    <row r="22" spans="1:7" ht="19.5" customHeight="1" thickTop="1" thickBot="1" x14ac:dyDescent="0.2">
      <c r="A22" s="174"/>
      <c r="B22" s="73" t="s">
        <v>26</v>
      </c>
      <c r="C22" s="189"/>
      <c r="D22" s="189"/>
      <c r="E22" s="189"/>
      <c r="F22" s="189"/>
      <c r="G22" s="190"/>
    </row>
    <row r="23" spans="1:7" ht="20.25" customHeight="1" thickTop="1" thickBot="1" x14ac:dyDescent="0.2">
      <c r="A23" s="174">
        <v>3</v>
      </c>
      <c r="B23" s="69" t="s">
        <v>17</v>
      </c>
      <c r="C23" s="175" t="s">
        <v>178</v>
      </c>
      <c r="D23" s="175"/>
      <c r="E23" s="175"/>
      <c r="F23" s="175"/>
      <c r="G23" s="176"/>
    </row>
    <row r="24" spans="1:7" ht="20.25" thickTop="1" thickBot="1" x14ac:dyDescent="0.2">
      <c r="A24" s="174"/>
      <c r="B24" s="180" t="s">
        <v>27</v>
      </c>
      <c r="C24" s="181" t="s">
        <v>18</v>
      </c>
      <c r="D24" s="181" t="s">
        <v>19</v>
      </c>
      <c r="E24" s="150" t="s">
        <v>28</v>
      </c>
      <c r="F24" s="150" t="s">
        <v>21</v>
      </c>
      <c r="G24" s="151" t="s">
        <v>85</v>
      </c>
    </row>
    <row r="25" spans="1:7" ht="19.5" customHeight="1" thickTop="1" thickBot="1" x14ac:dyDescent="0.2">
      <c r="A25" s="174"/>
      <c r="B25" s="180"/>
      <c r="C25" s="181"/>
      <c r="D25" s="181"/>
      <c r="E25" s="70" t="s">
        <v>29</v>
      </c>
      <c r="F25" s="70" t="s">
        <v>22</v>
      </c>
      <c r="G25" s="71" t="s">
        <v>30</v>
      </c>
    </row>
    <row r="26" spans="1:7" ht="20.25" thickTop="1" thickBot="1" x14ac:dyDescent="0.2">
      <c r="A26" s="174"/>
      <c r="B26" s="180"/>
      <c r="C26" s="184" t="s">
        <v>179</v>
      </c>
      <c r="D26" s="72" t="s">
        <v>206</v>
      </c>
      <c r="E26" s="185">
        <v>716500</v>
      </c>
      <c r="F26" s="186">
        <v>668000</v>
      </c>
      <c r="G26" s="179">
        <f>F26/E26</f>
        <v>0.93230983949755752</v>
      </c>
    </row>
    <row r="27" spans="1:7" ht="20.25" thickTop="1" thickBot="1" x14ac:dyDescent="0.2">
      <c r="A27" s="174"/>
      <c r="B27" s="180"/>
      <c r="C27" s="184"/>
      <c r="D27" s="72" t="s">
        <v>212</v>
      </c>
      <c r="E27" s="185"/>
      <c r="F27" s="186"/>
      <c r="G27" s="179"/>
    </row>
    <row r="28" spans="1:7" ht="20.25" thickTop="1" thickBot="1" x14ac:dyDescent="0.2">
      <c r="A28" s="174"/>
      <c r="B28" s="180" t="s">
        <v>23</v>
      </c>
      <c r="C28" s="150" t="s">
        <v>24</v>
      </c>
      <c r="D28" s="150" t="s">
        <v>31</v>
      </c>
      <c r="E28" s="181" t="s">
        <v>25</v>
      </c>
      <c r="F28" s="181"/>
      <c r="G28" s="182"/>
    </row>
    <row r="29" spans="1:7" ht="20.25" thickTop="1" thickBot="1" x14ac:dyDescent="0.2">
      <c r="A29" s="174"/>
      <c r="B29" s="180"/>
      <c r="C29" s="152" t="s">
        <v>182</v>
      </c>
      <c r="D29" s="152" t="s">
        <v>213</v>
      </c>
      <c r="E29" s="187" t="s">
        <v>214</v>
      </c>
      <c r="F29" s="187"/>
      <c r="G29" s="188"/>
    </row>
    <row r="30" spans="1:7" ht="20.25" customHeight="1" thickTop="1" thickBot="1" x14ac:dyDescent="0.2">
      <c r="A30" s="174"/>
      <c r="B30" s="149" t="s">
        <v>33</v>
      </c>
      <c r="C30" s="177" t="s">
        <v>89</v>
      </c>
      <c r="D30" s="177"/>
      <c r="E30" s="177"/>
      <c r="F30" s="177"/>
      <c r="G30" s="178"/>
    </row>
    <row r="31" spans="1:7" ht="20.25" customHeight="1" thickTop="1" thickBot="1" x14ac:dyDescent="0.2">
      <c r="A31" s="174"/>
      <c r="B31" s="149" t="s">
        <v>32</v>
      </c>
      <c r="C31" s="177" t="s">
        <v>215</v>
      </c>
      <c r="D31" s="177"/>
      <c r="E31" s="177"/>
      <c r="F31" s="177"/>
      <c r="G31" s="178"/>
    </row>
    <row r="32" spans="1:7" ht="20.25" thickTop="1" thickBot="1" x14ac:dyDescent="0.2">
      <c r="A32" s="174"/>
      <c r="B32" s="73" t="s">
        <v>26</v>
      </c>
      <c r="C32" s="189"/>
      <c r="D32" s="189"/>
      <c r="E32" s="189"/>
      <c r="F32" s="189"/>
      <c r="G32" s="190"/>
    </row>
    <row r="33" spans="1:7" ht="20.25" customHeight="1" thickTop="1" thickBot="1" x14ac:dyDescent="0.2">
      <c r="A33" s="174">
        <v>4</v>
      </c>
      <c r="B33" s="69" t="s">
        <v>17</v>
      </c>
      <c r="C33" s="175" t="s">
        <v>184</v>
      </c>
      <c r="D33" s="175"/>
      <c r="E33" s="175"/>
      <c r="F33" s="175"/>
      <c r="G33" s="176"/>
    </row>
    <row r="34" spans="1:7" ht="20.25" thickTop="1" thickBot="1" x14ac:dyDescent="0.2">
      <c r="A34" s="174"/>
      <c r="B34" s="180" t="s">
        <v>27</v>
      </c>
      <c r="C34" s="181" t="s">
        <v>18</v>
      </c>
      <c r="D34" s="181" t="s">
        <v>19</v>
      </c>
      <c r="E34" s="150" t="s">
        <v>28</v>
      </c>
      <c r="F34" s="150" t="s">
        <v>21</v>
      </c>
      <c r="G34" s="151" t="s">
        <v>85</v>
      </c>
    </row>
    <row r="35" spans="1:7" ht="19.5" customHeight="1" thickTop="1" thickBot="1" x14ac:dyDescent="0.2">
      <c r="A35" s="174"/>
      <c r="B35" s="180"/>
      <c r="C35" s="181"/>
      <c r="D35" s="181"/>
      <c r="E35" s="70" t="s">
        <v>29</v>
      </c>
      <c r="F35" s="70" t="s">
        <v>22</v>
      </c>
      <c r="G35" s="71" t="s">
        <v>30</v>
      </c>
    </row>
    <row r="36" spans="1:7" ht="20.25" thickTop="1" thickBot="1" x14ac:dyDescent="0.2">
      <c r="A36" s="174"/>
      <c r="B36" s="180"/>
      <c r="C36" s="184" t="s">
        <v>179</v>
      </c>
      <c r="D36" s="72" t="s">
        <v>206</v>
      </c>
      <c r="E36" s="185">
        <v>813500</v>
      </c>
      <c r="F36" s="186">
        <v>765000</v>
      </c>
      <c r="G36" s="179">
        <f>F36/E36</f>
        <v>0.94038106945298094</v>
      </c>
    </row>
    <row r="37" spans="1:7" ht="20.25" thickTop="1" thickBot="1" x14ac:dyDescent="0.2">
      <c r="A37" s="174"/>
      <c r="B37" s="180"/>
      <c r="C37" s="184"/>
      <c r="D37" s="72" t="s">
        <v>181</v>
      </c>
      <c r="E37" s="185"/>
      <c r="F37" s="186"/>
      <c r="G37" s="179"/>
    </row>
    <row r="38" spans="1:7" ht="20.25" thickTop="1" thickBot="1" x14ac:dyDescent="0.2">
      <c r="A38" s="174"/>
      <c r="B38" s="180" t="s">
        <v>23</v>
      </c>
      <c r="C38" s="150" t="s">
        <v>24</v>
      </c>
      <c r="D38" s="150" t="s">
        <v>31</v>
      </c>
      <c r="E38" s="181" t="s">
        <v>25</v>
      </c>
      <c r="F38" s="181"/>
      <c r="G38" s="182"/>
    </row>
    <row r="39" spans="1:7" ht="39" thickTop="1" thickBot="1" x14ac:dyDescent="0.2">
      <c r="A39" s="174"/>
      <c r="B39" s="180"/>
      <c r="C39" s="152" t="s">
        <v>209</v>
      </c>
      <c r="D39" s="152" t="s">
        <v>207</v>
      </c>
      <c r="E39" s="187" t="s">
        <v>208</v>
      </c>
      <c r="F39" s="187"/>
      <c r="G39" s="188"/>
    </row>
    <row r="40" spans="1:7" ht="20.25" customHeight="1" thickTop="1" thickBot="1" x14ac:dyDescent="0.2">
      <c r="A40" s="174"/>
      <c r="B40" s="149" t="s">
        <v>33</v>
      </c>
      <c r="C40" s="177" t="s">
        <v>89</v>
      </c>
      <c r="D40" s="177"/>
      <c r="E40" s="177"/>
      <c r="F40" s="177"/>
      <c r="G40" s="178"/>
    </row>
    <row r="41" spans="1:7" ht="20.25" customHeight="1" thickTop="1" thickBot="1" x14ac:dyDescent="0.2">
      <c r="A41" s="174"/>
      <c r="B41" s="149" t="s">
        <v>32</v>
      </c>
      <c r="C41" s="177" t="s">
        <v>210</v>
      </c>
      <c r="D41" s="177"/>
      <c r="E41" s="177"/>
      <c r="F41" s="177"/>
      <c r="G41" s="178"/>
    </row>
    <row r="42" spans="1:7" ht="20.25" thickTop="1" thickBot="1" x14ac:dyDescent="0.2">
      <c r="A42" s="174"/>
      <c r="B42" s="73" t="s">
        <v>26</v>
      </c>
      <c r="C42" s="189"/>
      <c r="D42" s="189"/>
      <c r="E42" s="189"/>
      <c r="F42" s="189"/>
      <c r="G42" s="190"/>
    </row>
    <row r="43" spans="1:7" ht="20.25" customHeight="1" thickTop="1" thickBot="1" x14ac:dyDescent="0.2">
      <c r="A43" s="174">
        <v>5</v>
      </c>
      <c r="B43" s="69" t="s">
        <v>17</v>
      </c>
      <c r="C43" s="175" t="s">
        <v>187</v>
      </c>
      <c r="D43" s="175"/>
      <c r="E43" s="175"/>
      <c r="F43" s="175"/>
      <c r="G43" s="176"/>
    </row>
    <row r="44" spans="1:7" ht="20.25" thickTop="1" thickBot="1" x14ac:dyDescent="0.2">
      <c r="A44" s="174"/>
      <c r="B44" s="180" t="s">
        <v>27</v>
      </c>
      <c r="C44" s="181" t="s">
        <v>18</v>
      </c>
      <c r="D44" s="181" t="s">
        <v>19</v>
      </c>
      <c r="E44" s="150" t="s">
        <v>28</v>
      </c>
      <c r="F44" s="150" t="s">
        <v>21</v>
      </c>
      <c r="G44" s="151" t="s">
        <v>85</v>
      </c>
    </row>
    <row r="45" spans="1:7" ht="19.5" customHeight="1" thickTop="1" thickBot="1" x14ac:dyDescent="0.2">
      <c r="A45" s="174"/>
      <c r="B45" s="180"/>
      <c r="C45" s="181"/>
      <c r="D45" s="181"/>
      <c r="E45" s="70" t="s">
        <v>29</v>
      </c>
      <c r="F45" s="70" t="s">
        <v>22</v>
      </c>
      <c r="G45" s="71" t="s">
        <v>30</v>
      </c>
    </row>
    <row r="46" spans="1:7" ht="20.25" thickTop="1" thickBot="1" x14ac:dyDescent="0.2">
      <c r="A46" s="174"/>
      <c r="B46" s="180"/>
      <c r="C46" s="184" t="s">
        <v>199</v>
      </c>
      <c r="D46" s="72" t="s">
        <v>189</v>
      </c>
      <c r="E46" s="185">
        <v>1000000</v>
      </c>
      <c r="F46" s="186">
        <v>1000000</v>
      </c>
      <c r="G46" s="179">
        <f>F46/E46</f>
        <v>1</v>
      </c>
    </row>
    <row r="47" spans="1:7" ht="20.25" thickTop="1" thickBot="1" x14ac:dyDescent="0.2">
      <c r="A47" s="174"/>
      <c r="B47" s="180"/>
      <c r="C47" s="184"/>
      <c r="D47" s="72" t="s">
        <v>200</v>
      </c>
      <c r="E47" s="185"/>
      <c r="F47" s="186"/>
      <c r="G47" s="179"/>
    </row>
    <row r="48" spans="1:7" ht="20.25" thickTop="1" thickBot="1" x14ac:dyDescent="0.2">
      <c r="A48" s="174"/>
      <c r="B48" s="180" t="s">
        <v>23</v>
      </c>
      <c r="C48" s="150" t="s">
        <v>24</v>
      </c>
      <c r="D48" s="150" t="s">
        <v>31</v>
      </c>
      <c r="E48" s="181" t="s">
        <v>25</v>
      </c>
      <c r="F48" s="181"/>
      <c r="G48" s="182"/>
    </row>
    <row r="49" spans="1:7" ht="20.25" thickTop="1" thickBot="1" x14ac:dyDescent="0.2">
      <c r="A49" s="174"/>
      <c r="B49" s="180"/>
      <c r="C49" s="152" t="s">
        <v>201</v>
      </c>
      <c r="D49" s="152" t="s">
        <v>202</v>
      </c>
      <c r="E49" s="187" t="s">
        <v>203</v>
      </c>
      <c r="F49" s="187"/>
      <c r="G49" s="188"/>
    </row>
    <row r="50" spans="1:7" ht="20.25" customHeight="1" thickTop="1" thickBot="1" x14ac:dyDescent="0.2">
      <c r="A50" s="174"/>
      <c r="B50" s="149" t="s">
        <v>33</v>
      </c>
      <c r="C50" s="177" t="s">
        <v>89</v>
      </c>
      <c r="D50" s="177"/>
      <c r="E50" s="177"/>
      <c r="F50" s="177"/>
      <c r="G50" s="178"/>
    </row>
    <row r="51" spans="1:7" ht="20.25" customHeight="1" thickTop="1" thickBot="1" x14ac:dyDescent="0.2">
      <c r="A51" s="174"/>
      <c r="B51" s="149" t="s">
        <v>32</v>
      </c>
      <c r="C51" s="177" t="s">
        <v>204</v>
      </c>
      <c r="D51" s="177"/>
      <c r="E51" s="177"/>
      <c r="F51" s="177"/>
      <c r="G51" s="178"/>
    </row>
    <row r="52" spans="1:7" ht="20.25" thickTop="1" thickBot="1" x14ac:dyDescent="0.2">
      <c r="A52" s="174"/>
      <c r="B52" s="73" t="s">
        <v>26</v>
      </c>
      <c r="C52" s="189"/>
      <c r="D52" s="189"/>
      <c r="E52" s="189"/>
      <c r="F52" s="189"/>
      <c r="G52" s="190"/>
    </row>
    <row r="53" spans="1:7" ht="14.25" thickTop="1" x14ac:dyDescent="0.15"/>
  </sheetData>
  <mergeCells count="78">
    <mergeCell ref="A43:A52"/>
    <mergeCell ref="C43:G43"/>
    <mergeCell ref="B44:B47"/>
    <mergeCell ref="C44:C45"/>
    <mergeCell ref="D44:D45"/>
    <mergeCell ref="C46:C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  <mergeCell ref="A33:A42"/>
    <mergeCell ref="C33:G33"/>
    <mergeCell ref="B34:B37"/>
    <mergeCell ref="C34:C35"/>
    <mergeCell ref="D34:D35"/>
    <mergeCell ref="C36:C37"/>
    <mergeCell ref="E36:E37"/>
    <mergeCell ref="F36:F37"/>
    <mergeCell ref="G36:G37"/>
    <mergeCell ref="B38:B39"/>
    <mergeCell ref="E38:G38"/>
    <mergeCell ref="E39:G39"/>
    <mergeCell ref="C40:G40"/>
    <mergeCell ref="C41:G41"/>
    <mergeCell ref="C42:G42"/>
    <mergeCell ref="C11:G11"/>
    <mergeCell ref="C12:G12"/>
    <mergeCell ref="E29:G29"/>
    <mergeCell ref="G16:G17"/>
    <mergeCell ref="B18:B19"/>
    <mergeCell ref="E18:G18"/>
    <mergeCell ref="E19:G19"/>
    <mergeCell ref="B14:B17"/>
    <mergeCell ref="C14:C15"/>
    <mergeCell ref="D14:D15"/>
    <mergeCell ref="C16:C17"/>
    <mergeCell ref="E16:E17"/>
    <mergeCell ref="F16:F17"/>
    <mergeCell ref="B24:B27"/>
    <mergeCell ref="C24:C25"/>
    <mergeCell ref="D24:D25"/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E6:E7"/>
    <mergeCell ref="F6:F7"/>
    <mergeCell ref="G6:G7"/>
    <mergeCell ref="B8:B9"/>
    <mergeCell ref="E8:G8"/>
    <mergeCell ref="E9:G9"/>
    <mergeCell ref="C10:G10"/>
    <mergeCell ref="A23:A32"/>
    <mergeCell ref="C23:G23"/>
    <mergeCell ref="C30:G30"/>
    <mergeCell ref="C31:G31"/>
    <mergeCell ref="A13:A22"/>
    <mergeCell ref="C13:G13"/>
    <mergeCell ref="G26:G27"/>
    <mergeCell ref="B28:B29"/>
    <mergeCell ref="E28:G28"/>
    <mergeCell ref="C32:G32"/>
    <mergeCell ref="C26:C27"/>
    <mergeCell ref="E26:E27"/>
    <mergeCell ref="F26:F27"/>
    <mergeCell ref="C20:G20"/>
    <mergeCell ref="C21:G21"/>
    <mergeCell ref="C22:G22"/>
  </mergeCells>
  <phoneticPr fontId="3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 x14ac:dyDescent="0.15">
      <c r="A1" s="160" t="s">
        <v>97</v>
      </c>
      <c r="B1" s="160"/>
      <c r="C1" s="160"/>
      <c r="D1" s="160"/>
      <c r="E1" s="160"/>
      <c r="F1" s="160"/>
      <c r="G1" s="160"/>
      <c r="H1" s="160"/>
      <c r="I1" s="160"/>
    </row>
    <row r="2" spans="1:9" ht="26.25" thickBot="1" x14ac:dyDescent="0.2">
      <c r="A2" s="162" t="s">
        <v>67</v>
      </c>
      <c r="B2" s="162"/>
      <c r="C2" s="17"/>
      <c r="D2" s="17"/>
      <c r="E2" s="17"/>
      <c r="F2" s="17"/>
      <c r="G2" s="17"/>
      <c r="H2" s="17"/>
      <c r="I2" s="100" t="s">
        <v>98</v>
      </c>
    </row>
    <row r="3" spans="1:9" x14ac:dyDescent="0.15">
      <c r="A3" s="191" t="s">
        <v>99</v>
      </c>
      <c r="B3" s="193" t="s">
        <v>100</v>
      </c>
      <c r="C3" s="193" t="s">
        <v>101</v>
      </c>
      <c r="D3" s="193" t="s">
        <v>102</v>
      </c>
      <c r="E3" s="195" t="s">
        <v>103</v>
      </c>
      <c r="F3" s="196"/>
      <c r="G3" s="195" t="s">
        <v>104</v>
      </c>
      <c r="H3" s="196"/>
      <c r="I3" s="197" t="s">
        <v>105</v>
      </c>
    </row>
    <row r="4" spans="1:9" ht="14.25" thickBot="1" x14ac:dyDescent="0.2">
      <c r="A4" s="192"/>
      <c r="B4" s="194"/>
      <c r="C4" s="194"/>
      <c r="D4" s="194"/>
      <c r="E4" s="105" t="s">
        <v>106</v>
      </c>
      <c r="F4" s="105" t="s">
        <v>107</v>
      </c>
      <c r="G4" s="105" t="s">
        <v>106</v>
      </c>
      <c r="H4" s="105" t="s">
        <v>107</v>
      </c>
      <c r="I4" s="198"/>
    </row>
    <row r="5" spans="1:9" ht="39" customHeight="1" thickTop="1" thickBot="1" x14ac:dyDescent="0.2">
      <c r="A5" s="106"/>
      <c r="B5" s="107" t="s">
        <v>116</v>
      </c>
      <c r="C5" s="108"/>
      <c r="D5" s="109"/>
      <c r="E5" s="110"/>
      <c r="F5" s="109"/>
      <c r="G5" s="109"/>
      <c r="H5" s="109"/>
      <c r="I5" s="111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2018-02-08T07:21:26Z</cp:lastPrinted>
  <dcterms:created xsi:type="dcterms:W3CDTF">2014-01-20T06:24:27Z</dcterms:created>
  <dcterms:modified xsi:type="dcterms:W3CDTF">2019-01-11T08:02:39Z</dcterms:modified>
</cp:coreProperties>
</file>