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상담\계약, 감사\계약발주\"/>
    </mc:Choice>
  </mc:AlternateContent>
  <xr:revisionPtr revIDLastSave="0" documentId="8_{CBDBD1FF-C40E-472A-8ED4-FF6166EAC3F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6" l="1"/>
  <c r="H18" i="6"/>
  <c r="H14" i="6"/>
  <c r="H9" i="6"/>
  <c r="H6" i="6"/>
  <c r="H17" i="6"/>
  <c r="H16" i="6"/>
  <c r="H15" i="6"/>
  <c r="H5" i="6"/>
  <c r="H7" i="6"/>
  <c r="H8" i="6"/>
  <c r="H10" i="6"/>
  <c r="H11" i="6"/>
  <c r="H12" i="6"/>
  <c r="H13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<sst xmlns="http://schemas.openxmlformats.org/spreadsheetml/2006/main" count="397" uniqueCount="163">
  <si>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</si>
  <si>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</si>
  <si>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</si>
  <si>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</si>
  <si>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</si>
  <si>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</si>
  <si>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</si>
  <si>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</si>
  <si>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</si>
  <si>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</si>
  <si>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</si>
  <si>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</si>
  <si>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</si>
  <si>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</si>
  <si>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</si>
  <si>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</si>
  <si>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</si>
  <si>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</si>
  <si>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</si>
  <si>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</si>
  <si>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</si>
  <si>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</si>
  <si>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</si>
  <si>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</si>
  <si>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</si>
  <si>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</si>
  <si>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</si>
  <si>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</si>
  <si>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</si>
  <si>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</si>
  <si>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</si>
  <si>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</si>
  <si>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</si>
  <si>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</si>
  <si>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</si>
  <si>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</si>
  <si>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</si>
  <si>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</si>
  <si>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</si>
  <si>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</si>
  <si>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</si>
  <si>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</si>
  <si>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</si>
  <si>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</si>
  <si>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</si>
  <si>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</si>
  <si>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</si>
  <si>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</si>
  <si>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</si>
  <si>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</si>
  <si>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</si>
  <si>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</si>
  <si>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</si>
  <si>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</si>
  <si>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</si>
  <si>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</si>
  <si>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</si>
  <si>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</si>
  <si>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</si>
  <si>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</si>
  <si>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</si>
  <si>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</si>
  <si>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</si>
  <si>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</si>
  <si>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</si>
  <si>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</si>
  <si>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</si>
  <si>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</si>
  <si>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</si>
  <si>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</si>
  <si>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</si>
  <si>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</si>
  <si>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</si>
  <si>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</si>
  <si>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</si>
  <si>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</si>
  <si>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</si>
  <si>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</si>
  <si>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</si>
  <si>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</si>
  <si>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</si>
  <si>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</si>
  <si>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</si>
  <si>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</si>
  <si>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</si>
  <si>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</si>
  <si>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</si>
  <si>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</si>
  <si>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</si>
  <si>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</si>
  <si>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㈜문일종합관리</t>
    <phoneticPr fontId="3" type="noConversion"/>
  </si>
  <si>
    <t>출연금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</si>
  <si>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</si>
  <si>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</si>
  <si>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</si>
  <si>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예산액
(단위:원)</t>
    <phoneticPr fontId="3" type="noConversion"/>
  </si>
  <si>
    <t>구매예정금액
(단위:원)</t>
    <phoneticPr fontId="3" type="noConversion"/>
  </si>
  <si>
    <t>도급액
( 단위:원)</t>
    <phoneticPr fontId="3" type="noConversion"/>
  </si>
  <si>
    <t>관급자재대
(단위:원)</t>
    <phoneticPr fontId="3" type="noConversion"/>
  </si>
  <si>
    <t>기타
(단위:원)</t>
    <phoneticPr fontId="3" type="noConversion"/>
  </si>
  <si>
    <t>계
(단위:원)</t>
    <phoneticPr fontId="3" type="noConversion"/>
  </si>
  <si>
    <t>계약현황공개</t>
    <phoneticPr fontId="3" type="noConversion"/>
  </si>
  <si>
    <t>수의계약현황</t>
    <phoneticPr fontId="3" type="noConversion"/>
  </si>
  <si>
    <t>준공검사현황</t>
    <phoneticPr fontId="3" type="noConversion"/>
  </si>
  <si>
    <t>㈜교원프라퍼티</t>
    <phoneticPr fontId="3" type="noConversion"/>
  </si>
  <si>
    <t xml:space="preserve">물품 발주계획  </t>
    <phoneticPr fontId="3" type="noConversion"/>
  </si>
  <si>
    <t>주 소</t>
    <phoneticPr fontId="3" type="noConversion"/>
  </si>
  <si>
    <t>용역 발주계획</t>
    <phoneticPr fontId="3" type="noConversion"/>
  </si>
  <si>
    <t>대금지급현황</t>
    <phoneticPr fontId="3" type="noConversion"/>
  </si>
  <si>
    <t>㈜에스원</t>
  </si>
  <si>
    <t>코웨이㈜</t>
    <phoneticPr fontId="3" type="noConversion"/>
  </si>
  <si>
    <t>- 해당사항 없음 -</t>
    <phoneticPr fontId="3" type="noConversion"/>
  </si>
  <si>
    <t>2023.12.18.</t>
    <phoneticPr fontId="3" type="noConversion"/>
  </si>
  <si>
    <t>2024.12.31.</t>
    <phoneticPr fontId="3" type="noConversion"/>
  </si>
  <si>
    <t>2023.12.27.</t>
    <phoneticPr fontId="3" type="noConversion"/>
  </si>
  <si>
    <t>2024.01.01.</t>
    <phoneticPr fontId="3" type="noConversion"/>
  </si>
  <si>
    <t>주식회사케이티</t>
    <phoneticPr fontId="3" type="noConversion"/>
  </si>
  <si>
    <t>2023.12.28.</t>
    <phoneticPr fontId="3" type="noConversion"/>
  </si>
  <si>
    <t>2024.01.30.</t>
    <phoneticPr fontId="3" type="noConversion"/>
  </si>
  <si>
    <t>-</t>
  </si>
  <si>
    <t>-</t>
    <phoneticPr fontId="3" type="noConversion"/>
  </si>
  <si>
    <t>- 해당 없음 -</t>
    <phoneticPr fontId="3" type="noConversion"/>
  </si>
  <si>
    <t>2024년 복합기 임대차 연간계약 체결 건의 정정보고</t>
  </si>
  <si>
    <t xml:space="preserve">2024년 정수기, 공기청정기, 비데 위탁관리 연간 계약 체결 정정보고 </t>
  </si>
  <si>
    <t>2024년 환경미화용역계약 건의</t>
  </si>
  <si>
    <t>2024년~2026년 인터넷 전화 신청</t>
  </si>
  <si>
    <t>2024년 학교밖 청소년지원센터 인터넷 및 전화사용 신청(2차)</t>
  </si>
  <si>
    <t>2024년 무인경비시스템 위탁관리 연간계약 체결 건의 정정보고
(학교밖청소년지원센터)</t>
    <phoneticPr fontId="3" type="noConversion"/>
  </si>
  <si>
    <t>2024년 학교 밖 청소년 자립공간 일하루
정수기, 공기청정기 위탁관리 연간 계약 체결 건의</t>
    <phoneticPr fontId="3" type="noConversion"/>
  </si>
  <si>
    <t>2024년도 정수기, 공기청정기, 비데 위탁관리 연간 계약 체결 건의
(청소년상담복지센터)</t>
    <phoneticPr fontId="3" type="noConversion"/>
  </si>
  <si>
    <t>2024년도 공기청정기 위탁관리 연간계약
(청소년상담복지센터)</t>
    <phoneticPr fontId="3" type="noConversion"/>
  </si>
  <si>
    <t>24년 복합기 임대차 연간계약 체결 건의
(청소년상담복지센터)</t>
    <phoneticPr fontId="3" type="noConversion"/>
  </si>
  <si>
    <t>2024년~2026년 인터넷망 사용 신청
(상담복지)</t>
    <phoneticPr fontId="3" type="noConversion"/>
  </si>
  <si>
    <t>2024년~2026년 인터넷망 사용 신청
(일하루)</t>
    <phoneticPr fontId="3" type="noConversion"/>
  </si>
  <si>
    <t>2024년 학교밖청소년자립공간 일하루
복합기 임대차 연간 계약 체결 건의</t>
    <phoneticPr fontId="3" type="noConversion"/>
  </si>
  <si>
    <t>2024년도 공기청정기 위탁관리 연간계약
(학교밖청소년자립공간 일하루)</t>
    <phoneticPr fontId="3" type="noConversion"/>
  </si>
  <si>
    <t>성남시청소년상담복지센터</t>
    <phoneticPr fontId="3" type="noConversion"/>
  </si>
  <si>
    <t>2024년 무인경비시스템 위탁관리 연간계약 체결
(청소년상담복지센터)</t>
    <phoneticPr fontId="3" type="noConversion"/>
  </si>
  <si>
    <t>2024년 학교밖청소년 자립공간 일하루 
무인경비시스템 위탁관리 연간계약 체결</t>
    <phoneticPr fontId="3" type="noConversion"/>
  </si>
  <si>
    <t>학교 밖 청소년 학습권 보장 지원사업 성장캠프 숙박</t>
  </si>
  <si>
    <t>수의</t>
  </si>
  <si>
    <t>상담복지</t>
  </si>
  <si>
    <t>강예은</t>
  </si>
  <si>
    <t>031-729-9174</t>
  </si>
  <si>
    <t>학교 밖 청소년 학습권 보장 지원사업 성장캠프 버스 임차</t>
  </si>
  <si>
    <t>2024년 상담복지센터 홍보물 계약</t>
    <phoneticPr fontId="3" type="noConversion"/>
  </si>
  <si>
    <t>수의</t>
    <phoneticPr fontId="3" type="noConversion"/>
  </si>
  <si>
    <t>상담</t>
    <phoneticPr fontId="3" type="noConversion"/>
  </si>
  <si>
    <t>남태원</t>
    <phoneticPr fontId="3" type="noConversion"/>
  </si>
  <si>
    <t>031-729-9114</t>
    <phoneticPr fontId="3" type="noConversion"/>
  </si>
  <si>
    <t>개</t>
  </si>
  <si>
    <t>개</t>
    <phoneticPr fontId="3" type="noConversion"/>
  </si>
  <si>
    <t>리플렛 제작</t>
  </si>
  <si>
    <t>수의계약</t>
  </si>
  <si>
    <t>상담복지센터</t>
  </si>
  <si>
    <t>박사랑</t>
  </si>
  <si>
    <t>031-729-9115</t>
  </si>
  <si>
    <t>310*100*250 등</t>
    <phoneticPr fontId="3" type="noConversion"/>
  </si>
  <si>
    <t xml:space="preserve">A4 3단 접지 </t>
    <phoneticPr fontId="3" type="noConversion"/>
  </si>
  <si>
    <r>
      <t xml:space="preserve">출연금
</t>
    </r>
    <r>
      <rPr>
        <sz val="7"/>
        <color theme="1"/>
        <rFont val="돋움"/>
        <family val="3"/>
        <charset val="129"/>
      </rPr>
      <t>(학교밖청소년지원센터꿈드림운영)</t>
    </r>
    <phoneticPr fontId="3" type="noConversion"/>
  </si>
  <si>
    <t>출연금
(자립공간)</t>
    <phoneticPr fontId="3" type="noConversion"/>
  </si>
  <si>
    <t>2024.03.31.</t>
    <phoneticPr fontId="3" type="noConversion"/>
  </si>
  <si>
    <t>2024.04.01.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</si>
</sst>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</numFmts>
  <fonts count="3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7"/>
      <color theme="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46134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14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6" fillId="2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/>
    </xf>
    <xf numFmtId="180" fontId="20" fillId="3" borderId="7" xfId="0" applyNumberFormat="1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horizontal="center" vertical="center" shrinkToFit="1"/>
    </xf>
    <xf numFmtId="0" fontId="22" fillId="0" borderId="2" xfId="0" applyFont="1" applyBorder="1" applyAlignment="1" applyProtection="1">
      <alignment horizontal="center" vertical="center" shrinkToFit="1"/>
    </xf>
    <xf numFmtId="4" fontId="21" fillId="0" borderId="2" xfId="0" applyNumberFormat="1" applyFont="1" applyFill="1" applyBorder="1" applyAlignment="1" applyProtection="1">
      <alignment horizontal="center" vertical="center" shrinkToFit="1"/>
    </xf>
    <xf numFmtId="0" fontId="21" fillId="0" borderId="2" xfId="0" applyNumberFormat="1" applyFont="1" applyFill="1" applyBorder="1" applyAlignment="1" applyProtection="1">
      <alignment horizontal="center" vertical="center" wrapText="1" shrinkToFit="1"/>
    </xf>
    <xf numFmtId="181" fontId="21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1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1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49" fontId="30" fillId="2" borderId="2" xfId="0" applyNumberFormat="1" applyFont="1" applyFill="1" applyBorder="1" applyAlignment="1" applyProtection="1">
      <alignment horizontal="center" vertical="center"/>
    </xf>
    <xf numFmtId="49" fontId="30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8" fillId="0" borderId="0" xfId="0" applyFont="1" applyAlignment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>
      <alignment horizontal="center" vertical="center" wrapText="1"/>
    </xf>
    <xf numFmtId="176" fontId="30" fillId="4" borderId="2" xfId="0" applyNumberFormat="1" applyFont="1" applyFill="1" applyBorder="1" applyAlignment="1" applyProtection="1">
      <alignment horizontal="center" vertical="center"/>
    </xf>
    <xf numFmtId="176" fontId="31" fillId="4" borderId="2" xfId="0" applyNumberFormat="1" applyFont="1" applyFill="1" applyBorder="1" applyAlignment="1">
      <alignment horizontal="center" vertical="center"/>
    </xf>
    <xf numFmtId="178" fontId="30" fillId="0" borderId="2" xfId="0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0" fillId="0" borderId="2" xfId="0" applyNumberFormat="1" applyFont="1" applyFill="1" applyBorder="1" applyAlignment="1">
      <alignment horizontal="center" vertical="center"/>
    </xf>
    <xf numFmtId="178" fontId="30" fillId="0" borderId="2" xfId="0" applyNumberFormat="1" applyFont="1" applyFill="1" applyBorder="1" applyAlignment="1">
      <alignment horizontal="center" vertical="center" wrapText="1" shrinkToFit="1"/>
    </xf>
    <xf numFmtId="41" fontId="30" fillId="0" borderId="2" xfId="1" applyFont="1" applyFill="1" applyBorder="1" applyAlignment="1" applyProtection="1">
      <alignment horizontal="right" vertical="center"/>
    </xf>
    <xf numFmtId="41" fontId="30" fillId="4" borderId="2" xfId="1" applyFont="1" applyFill="1" applyBorder="1" applyAlignment="1">
      <alignment horizontal="right" vertical="center"/>
    </xf>
    <xf numFmtId="41" fontId="30" fillId="0" borderId="2" xfId="1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9" fillId="0" borderId="1" xfId="0" applyFont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2" borderId="26" xfId="0" applyFont="1" applyFill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41" fontId="2" fillId="4" borderId="23" xfId="1" applyFont="1" applyFill="1" applyBorder="1" applyAlignment="1">
      <alignment horizontal="right" vertical="center" shrinkToFit="1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41" fontId="12" fillId="0" borderId="2" xfId="1" applyFont="1" applyFill="1" applyBorder="1" applyAlignment="1" applyProtection="1">
      <alignment horizontal="center" vertical="center"/>
    </xf>
    <xf numFmtId="41" fontId="12" fillId="0" borderId="2" xfId="1" applyFont="1" applyFill="1" applyBorder="1" applyAlignment="1" applyProtection="1">
      <alignment horizontal="right" vertical="center"/>
    </xf>
    <xf numFmtId="178" fontId="7" fillId="0" borderId="2" xfId="0" quotePrefix="1" applyNumberFormat="1" applyFont="1" applyBorder="1" applyAlignment="1">
      <alignment horizontal="center" vertical="center" shrinkToFit="1"/>
    </xf>
    <xf numFmtId="0" fontId="2" fillId="0" borderId="2" xfId="0" quotePrefix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178" fontId="30" fillId="4" borderId="2" xfId="0" applyNumberFormat="1" applyFont="1" applyFill="1" applyBorder="1" applyAlignment="1">
      <alignment horizontal="center" vertical="center" wrapText="1" shrinkToFit="1"/>
    </xf>
    <xf numFmtId="0" fontId="2" fillId="4" borderId="22" xfId="0" applyFont="1" applyFill="1" applyBorder="1" applyAlignment="1">
      <alignment horizontal="center" vertical="center" shrinkToFit="1"/>
    </xf>
    <xf numFmtId="0" fontId="2" fillId="4" borderId="9" xfId="0" applyFont="1" applyFill="1" applyBorder="1" applyAlignment="1">
      <alignment horizontal="center" vertical="center"/>
    </xf>
    <xf numFmtId="0" fontId="2" fillId="4" borderId="23" xfId="0" quotePrefix="1" applyFont="1" applyFill="1" applyBorder="1" applyAlignment="1">
      <alignment horizontal="center" vertical="center" shrinkToFit="1"/>
    </xf>
    <xf numFmtId="0" fontId="20" fillId="3" borderId="7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25" fillId="4" borderId="39" xfId="0" applyFont="1" applyFill="1" applyBorder="1" applyAlignment="1">
      <alignment horizontal="center" vertical="center"/>
    </xf>
    <xf numFmtId="0" fontId="25" fillId="0" borderId="39" xfId="0" quotePrefix="1" applyFont="1" applyBorder="1" applyAlignment="1">
      <alignment horizontal="center" vertical="center" shrinkToFit="1"/>
    </xf>
    <xf numFmtId="0" fontId="25" fillId="0" borderId="39" xfId="1" quotePrefix="1" applyNumberFormat="1" applyFont="1" applyFill="1" applyBorder="1" applyAlignment="1">
      <alignment horizontal="center" vertical="center" wrapText="1"/>
    </xf>
    <xf numFmtId="41" fontId="25" fillId="4" borderId="39" xfId="1" applyFont="1" applyFill="1" applyBorder="1" applyAlignment="1">
      <alignment horizontal="center" vertical="center" shrinkToFit="1"/>
    </xf>
    <xf numFmtId="41" fontId="2" fillId="4" borderId="39" xfId="1" applyFont="1" applyFill="1" applyBorder="1" applyAlignment="1">
      <alignment horizontal="center" vertical="center" shrinkToFit="1"/>
    </xf>
    <xf numFmtId="41" fontId="2" fillId="0" borderId="39" xfId="1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5" fillId="4" borderId="10" xfId="0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0" fontId="25" fillId="0" borderId="11" xfId="0" quotePrefix="1" applyFont="1" applyBorder="1" applyAlignment="1">
      <alignment horizontal="center" vertical="center" shrinkToFit="1"/>
    </xf>
    <xf numFmtId="0" fontId="25" fillId="0" borderId="11" xfId="0" quotePrefix="1" applyFont="1" applyFill="1" applyBorder="1" applyAlignment="1">
      <alignment horizontal="center" vertical="center" wrapText="1"/>
    </xf>
    <xf numFmtId="38" fontId="25" fillId="4" borderId="11" xfId="2" applyNumberFormat="1" applyFont="1" applyFill="1" applyBorder="1" applyAlignment="1">
      <alignment horizontal="center" vertical="center" shrinkToFit="1"/>
    </xf>
    <xf numFmtId="0" fontId="25" fillId="4" borderId="11" xfId="0" applyFont="1" applyFill="1" applyBorder="1" applyAlignment="1">
      <alignment horizontal="center" vertical="center" shrinkToFit="1"/>
    </xf>
    <xf numFmtId="41" fontId="25" fillId="4" borderId="11" xfId="1" applyFont="1" applyFill="1" applyBorder="1" applyAlignment="1">
      <alignment horizontal="center" vertical="center" shrinkToFit="1"/>
    </xf>
    <xf numFmtId="41" fontId="2" fillId="4" borderId="11" xfId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vertical="center"/>
    </xf>
    <xf numFmtId="176" fontId="12" fillId="0" borderId="2" xfId="0" applyNumberFormat="1" applyFont="1" applyFill="1" applyBorder="1" applyAlignment="1" applyProtection="1">
      <alignment vertical="center"/>
    </xf>
    <xf numFmtId="3" fontId="19" fillId="0" borderId="4" xfId="0" quotePrefix="1" applyNumberFormat="1" applyFont="1" applyBorder="1" applyAlignment="1">
      <alignment horizontal="center" vertical="center" shrinkToFit="1"/>
    </xf>
    <xf numFmtId="3" fontId="19" fillId="0" borderId="31" xfId="0" quotePrefix="1" applyNumberFormat="1" applyFont="1" applyBorder="1" applyAlignment="1">
      <alignment horizontal="center" vertical="center" shrinkToFit="1"/>
    </xf>
    <xf numFmtId="3" fontId="19" fillId="0" borderId="33" xfId="0" quotePrefix="1" applyNumberFormat="1" applyFont="1" applyBorder="1" applyAlignment="1">
      <alignment horizontal="center" vertical="center" shrinkToFit="1"/>
    </xf>
    <xf numFmtId="3" fontId="19" fillId="0" borderId="34" xfId="0" quotePrefix="1" applyNumberFormat="1" applyFont="1" applyBorder="1" applyAlignment="1">
      <alignment horizontal="center" vertical="center" shrinkToFit="1"/>
    </xf>
    <xf numFmtId="0" fontId="15" fillId="0" borderId="19" xfId="0" quotePrefix="1" applyFont="1" applyBorder="1" applyAlignment="1">
      <alignment horizontal="center" vertical="center" shrinkToFit="1"/>
    </xf>
    <xf numFmtId="0" fontId="13" fillId="0" borderId="0" xfId="0" applyNumberFormat="1" applyFont="1" applyFill="1" applyBorder="1" applyAlignment="1" applyProtection="1">
      <alignment horizontal="left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4" fillId="2" borderId="41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 wrapText="1"/>
    </xf>
    <xf numFmtId="0" fontId="16" fillId="2" borderId="31" xfId="0" applyFont="1" applyFill="1" applyBorder="1" applyAlignment="1">
      <alignment horizontal="center" vertical="center" wrapText="1"/>
    </xf>
    <xf numFmtId="0" fontId="14" fillId="2" borderId="47" xfId="0" applyFont="1" applyFill="1" applyBorder="1" applyAlignment="1">
      <alignment horizontal="center" vertical="center" wrapText="1"/>
    </xf>
    <xf numFmtId="0" fontId="14" fillId="2" borderId="48" xfId="0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176" fontId="30" fillId="4" borderId="18" xfId="0" applyNumberFormat="1" applyFont="1" applyFill="1" applyBorder="1" applyAlignment="1" applyProtection="1">
      <alignment horizontal="center" vertical="center"/>
    </xf>
    <xf numFmtId="0" fontId="33" fillId="0" borderId="14" xfId="0" applyFont="1" applyBorder="1" applyAlignment="1">
      <alignment horizontal="center" vertical="center" wrapText="1"/>
    </xf>
    <xf numFmtId="178" fontId="30" fillId="0" borderId="18" xfId="0" applyNumberFormat="1" applyFont="1" applyFill="1" applyBorder="1" applyAlignment="1">
      <alignment horizontal="center" vertical="center" shrinkToFit="1"/>
    </xf>
    <xf numFmtId="41" fontId="30" fillId="0" borderId="18" xfId="1" applyFont="1" applyFill="1" applyBorder="1" applyAlignment="1">
      <alignment horizontal="right" vertical="center"/>
    </xf>
    <xf numFmtId="41" fontId="30" fillId="4" borderId="18" xfId="1" applyFont="1" applyFill="1" applyBorder="1" applyAlignment="1">
      <alignment horizontal="right" vertical="center"/>
    </xf>
    <xf numFmtId="41" fontId="30" fillId="0" borderId="18" xfId="1" applyFont="1" applyFill="1" applyBorder="1" applyAlignment="1" applyProtection="1">
      <alignment horizontal="right" vertical="center"/>
    </xf>
    <xf numFmtId="41" fontId="30" fillId="0" borderId="18" xfId="1" applyFont="1" applyFill="1" applyBorder="1" applyAlignment="1">
      <alignment horizontal="center" vertical="center"/>
    </xf>
    <xf numFmtId="176" fontId="30" fillId="2" borderId="52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18" fillId="2" borderId="25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18" fillId="2" borderId="32" xfId="0" applyFont="1" applyFill="1" applyBorder="1" applyAlignment="1">
      <alignment horizontal="center" vertical="center" wrapText="1"/>
    </xf>
    <xf numFmtId="0" fontId="19" fillId="0" borderId="27" xfId="0" quotePrefix="1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5" fillId="0" borderId="49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27" xfId="0" quotePrefix="1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4" fillId="2" borderId="42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4" fillId="2" borderId="44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14" fontId="15" fillId="0" borderId="13" xfId="0" quotePrefix="1" applyNumberFormat="1" applyFont="1" applyFill="1" applyBorder="1" applyAlignment="1">
      <alignment horizontal="center" vertical="center" wrapText="1"/>
    </xf>
    <xf numFmtId="14" fontId="15" fillId="0" borderId="14" xfId="0" applyNumberFormat="1" applyFont="1" applyFill="1" applyBorder="1" applyAlignment="1">
      <alignment horizontal="center" vertical="center" wrapText="1"/>
    </xf>
    <xf numFmtId="14" fontId="15" fillId="0" borderId="43" xfId="0" quotePrefix="1" applyNumberFormat="1" applyFont="1" applyFill="1" applyBorder="1" applyAlignment="1">
      <alignment horizontal="center" vertical="center" wrapText="1"/>
    </xf>
    <xf numFmtId="14" fontId="15" fillId="0" borderId="45" xfId="0" applyNumberFormat="1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15" fillId="2" borderId="46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shrinkToFit="1"/>
    </xf>
    <xf numFmtId="0" fontId="15" fillId="0" borderId="21" xfId="0" applyFont="1" applyBorder="1" applyAlignment="1">
      <alignment horizontal="center" vertical="center" shrinkToFit="1"/>
    </xf>
    <xf numFmtId="0" fontId="15" fillId="0" borderId="46" xfId="0" applyFont="1" applyBorder="1" applyAlignment="1">
      <alignment horizontal="center" vertical="center" shrinkToFi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6" fillId="0" borderId="0" xfId="0" applyNumberFormat="1" applyFont="1" applyFill="1" applyBorder="1" applyAlignment="1" applyProtection="1">
      <alignment horizontal="center" vertical="center"/>
    </xf>
    <xf numFmtId="49" fontId="7" fillId="2" borderId="15" xfId="0" applyNumberFormat="1" applyFont="1" applyFill="1" applyBorder="1" applyAlignment="1" applyProtection="1">
      <alignment horizontal="center" vertical="center"/>
    </xf>
    <xf numFmtId="49" fontId="7" fillId="2" borderId="16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0" fontId="7" fillId="2" borderId="17" xfId="0" applyNumberFormat="1" applyFont="1" applyFill="1" applyBorder="1" applyAlignment="1" applyProtection="1">
      <alignment horizontal="center" vertical="center"/>
    </xf>
    <xf numFmtId="0" fontId="7" fillId="2" borderId="18" xfId="0" applyNumberFormat="1" applyFont="1" applyFill="1" applyBorder="1" applyAlignment="1" applyProtection="1">
      <alignment horizontal="center" vertical="center"/>
    </xf>
    <xf numFmtId="41" fontId="25" fillId="4" borderId="39" xfId="1" applyFont="1" applyFill="1" applyBorder="1" applyAlignment="1">
      <alignment horizontal="center" vertical="center" wrapText="1" shrinkToFit="1"/>
    </xf>
    <xf numFmtId="178" fontId="25" fillId="4" borderId="39" xfId="1" quotePrefix="1" applyNumberFormat="1" applyFont="1" applyFill="1" applyBorder="1" applyAlignment="1">
      <alignment horizontal="center" vertical="center" shrinkToFit="1"/>
    </xf>
    <xf numFmtId="178" fontId="25" fillId="4" borderId="11" xfId="1" quotePrefix="1" applyNumberFormat="1" applyFont="1" applyFill="1" applyBorder="1" applyAlignment="1">
      <alignment horizontal="center" vertical="center" shrinkToFit="1"/>
    </xf>
    <xf numFmtId="0" fontId="25" fillId="4" borderId="53" xfId="0" applyFont="1" applyFill="1" applyBorder="1" applyAlignment="1">
      <alignment horizontal="center" vertical="center"/>
    </xf>
    <xf numFmtId="0" fontId="25" fillId="4" borderId="54" xfId="0" applyFont="1" applyFill="1" applyBorder="1" applyAlignment="1">
      <alignment horizontal="center" vertical="center"/>
    </xf>
    <xf numFmtId="0" fontId="25" fillId="0" borderId="54" xfId="0" quotePrefix="1" applyFont="1" applyBorder="1" applyAlignment="1">
      <alignment horizontal="center" vertical="center" shrinkToFit="1"/>
    </xf>
    <xf numFmtId="0" fontId="2" fillId="4" borderId="55" xfId="0" quotePrefix="1" applyFont="1" applyFill="1" applyBorder="1" applyAlignment="1">
      <alignment horizontal="center" vertical="center" shrinkToFit="1"/>
    </xf>
    <xf numFmtId="41" fontId="2" fillId="4" borderId="55" xfId="1" applyFont="1" applyFill="1" applyBorder="1" applyAlignment="1">
      <alignment horizontal="right" vertical="center" shrinkToFit="1"/>
    </xf>
    <xf numFmtId="0" fontId="2" fillId="4" borderId="11" xfId="0" applyFont="1" applyFill="1" applyBorder="1" applyAlignment="1">
      <alignment horizontal="center" vertical="center" shrinkToFit="1"/>
    </xf>
    <xf numFmtId="0" fontId="2" fillId="4" borderId="54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0" fillId="0" borderId="57" xfId="0" applyFont="1" applyBorder="1" applyAlignment="1">
      <alignment horizontal="center" vertical="center"/>
    </xf>
    <xf numFmtId="182" fontId="20" fillId="0" borderId="58" xfId="0" applyNumberFormat="1" applyFont="1" applyBorder="1" applyAlignment="1">
      <alignment horizontal="center" vertical="center"/>
    </xf>
    <xf numFmtId="0" fontId="20" fillId="0" borderId="58" xfId="0" quotePrefix="1" applyFont="1" applyBorder="1" applyAlignment="1">
      <alignment horizontal="center" vertical="center" shrinkToFit="1"/>
    </xf>
    <xf numFmtId="0" fontId="20" fillId="0" borderId="58" xfId="0" applyFont="1" applyFill="1" applyBorder="1" applyAlignment="1">
      <alignment horizontal="center" vertical="center"/>
    </xf>
    <xf numFmtId="0" fontId="20" fillId="0" borderId="58" xfId="0" applyFont="1" applyBorder="1" applyAlignment="1">
      <alignment horizontal="center" vertical="center"/>
    </xf>
    <xf numFmtId="38" fontId="20" fillId="0" borderId="58" xfId="4" applyNumberFormat="1" applyFont="1" applyBorder="1" applyAlignment="1">
      <alignment horizontal="right" vertical="center"/>
    </xf>
    <xf numFmtId="38" fontId="20" fillId="0" borderId="58" xfId="4" quotePrefix="1" applyNumberFormat="1" applyFont="1" applyBorder="1" applyAlignment="1">
      <alignment horizontal="right" vertical="center"/>
    </xf>
    <xf numFmtId="0" fontId="20" fillId="0" borderId="58" xfId="0" applyFont="1" applyBorder="1" applyAlignment="1">
      <alignment horizontal="center" vertical="center" shrinkToFit="1"/>
    </xf>
    <xf numFmtId="0" fontId="20" fillId="0" borderId="59" xfId="0" applyFont="1" applyBorder="1" applyAlignment="1">
      <alignment vertical="center"/>
    </xf>
    <xf numFmtId="0" fontId="34" fillId="0" borderId="0" xfId="0" applyFont="1" applyBorder="1" applyAlignment="1">
      <alignment horizontal="left" vertical="center"/>
    </xf>
    <xf numFmtId="0" fontId="34" fillId="0" borderId="1" xfId="0" applyFont="1" applyBorder="1" applyAlignment="1">
      <alignment vertical="center"/>
    </xf>
    <xf numFmtId="176" fontId="6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176" fontId="31" fillId="4" borderId="2" xfId="0" applyNumberFormat="1" applyFont="1" applyFill="1" applyBorder="1" applyAlignment="1">
      <alignment horizontal="center" vertical="center" wrapText="1" shrinkToFit="1"/>
    </xf>
  </cellXfs>
  <cellStyles count="46134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5"/>
  <sheetViews>
    <sheetView tabSelected="1" zoomScaleNormal="100" workbookViewId="0">
      <selection sqref="A1:L1"/>
    </sheetView>
  </sheetViews>
  <sheetFormatPr defaultRowHeight="13.5" x14ac:dyDescent="0.1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58" customWidth="1"/>
    <col min="7" max="7" width="12.44140625" customWidth="1"/>
    <col min="8" max="8" width="12.44140625" style="44" customWidth="1"/>
    <col min="9" max="9" width="12.44140625" customWidth="1"/>
    <col min="10" max="10" width="8.88671875" style="20"/>
    <col min="11" max="11" width="11.6640625" style="21" customWidth="1"/>
    <col min="12" max="12" width="6.6640625" style="20" customWidth="1"/>
  </cols>
  <sheetData>
    <row r="1" spans="1:12" ht="26.25" customHeight="1" x14ac:dyDescent="0.15">
      <c r="A1" s="145" t="s">
        <v>105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</row>
    <row r="2" spans="1:12" ht="26.25" thickBot="1" x14ac:dyDescent="0.2">
      <c r="A2" s="209" t="s">
        <v>136</v>
      </c>
      <c r="B2" s="209"/>
      <c r="C2" s="209"/>
      <c r="D2" s="41"/>
      <c r="E2" s="41"/>
      <c r="F2" s="92"/>
      <c r="G2" s="41"/>
      <c r="H2" s="43"/>
      <c r="I2" s="41"/>
      <c r="J2" s="41"/>
      <c r="K2" s="41"/>
      <c r="L2" s="41"/>
    </row>
    <row r="3" spans="1:12" ht="24.75" customHeight="1" x14ac:dyDescent="0.15">
      <c r="A3" s="99" t="s">
        <v>60</v>
      </c>
      <c r="B3" s="100" t="s">
        <v>42</v>
      </c>
      <c r="C3" s="100" t="s">
        <v>61</v>
      </c>
      <c r="D3" s="100" t="s">
        <v>62</v>
      </c>
      <c r="E3" s="100" t="s">
        <v>63</v>
      </c>
      <c r="F3" s="100" t="s">
        <v>64</v>
      </c>
      <c r="G3" s="100" t="s">
        <v>65</v>
      </c>
      <c r="H3" s="100" t="s">
        <v>96</v>
      </c>
      <c r="I3" s="101" t="s">
        <v>43</v>
      </c>
      <c r="J3" s="101" t="s">
        <v>66</v>
      </c>
      <c r="K3" s="101" t="s">
        <v>67</v>
      </c>
      <c r="L3" s="102" t="s">
        <v>1</v>
      </c>
    </row>
    <row r="4" spans="1:12" ht="24.75" customHeight="1" x14ac:dyDescent="0.15">
      <c r="A4" s="103">
        <v>2024</v>
      </c>
      <c r="B4" s="104">
        <v>4</v>
      </c>
      <c r="C4" s="105" t="s">
        <v>145</v>
      </c>
      <c r="D4" s="106" t="s">
        <v>146</v>
      </c>
      <c r="E4" s="189" t="s">
        <v>157</v>
      </c>
      <c r="F4" s="190">
        <v>700</v>
      </c>
      <c r="G4" s="107" t="s">
        <v>151</v>
      </c>
      <c r="H4" s="107">
        <v>1071500</v>
      </c>
      <c r="I4" s="108" t="s">
        <v>147</v>
      </c>
      <c r="J4" s="109" t="s">
        <v>148</v>
      </c>
      <c r="K4" s="109" t="s">
        <v>149</v>
      </c>
      <c r="L4" s="110"/>
    </row>
    <row r="5" spans="1:12" ht="24.75" customHeight="1" thickBot="1" x14ac:dyDescent="0.2">
      <c r="A5" s="111">
        <v>2024</v>
      </c>
      <c r="B5" s="112">
        <v>4</v>
      </c>
      <c r="C5" s="113" t="s">
        <v>152</v>
      </c>
      <c r="D5" s="114" t="s">
        <v>153</v>
      </c>
      <c r="E5" s="115" t="s">
        <v>158</v>
      </c>
      <c r="F5" s="191">
        <v>1000</v>
      </c>
      <c r="G5" s="116" t="s">
        <v>150</v>
      </c>
      <c r="H5" s="117">
        <v>1000000</v>
      </c>
      <c r="I5" s="118" t="s">
        <v>154</v>
      </c>
      <c r="J5" s="119" t="s">
        <v>155</v>
      </c>
      <c r="K5" s="119" t="s">
        <v>156</v>
      </c>
      <c r="L5" s="32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6"/>
  <sheetViews>
    <sheetView workbookViewId="0">
      <selection sqref="A1:I1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18" customWidth="1"/>
  </cols>
  <sheetData>
    <row r="1" spans="1:9" ht="25.5" x14ac:dyDescent="0.15">
      <c r="A1" s="147" t="s">
        <v>94</v>
      </c>
      <c r="B1" s="147"/>
      <c r="C1" s="147"/>
      <c r="D1" s="147"/>
      <c r="E1" s="147"/>
      <c r="F1" s="147"/>
      <c r="G1" s="147"/>
      <c r="H1" s="147"/>
      <c r="I1" s="147"/>
    </row>
    <row r="2" spans="1:9" ht="25.5" x14ac:dyDescent="0.15">
      <c r="A2" s="181"/>
      <c r="B2" s="181"/>
      <c r="C2" s="1"/>
      <c r="D2" s="1"/>
      <c r="E2" s="1"/>
      <c r="F2" s="1"/>
      <c r="G2" s="1"/>
      <c r="H2" s="1"/>
      <c r="I2" s="51" t="s">
        <v>3</v>
      </c>
    </row>
    <row r="3" spans="1:9" ht="26.25" customHeight="1" x14ac:dyDescent="0.15">
      <c r="A3" s="187" t="s">
        <v>4</v>
      </c>
      <c r="B3" s="185" t="s">
        <v>5</v>
      </c>
      <c r="C3" s="185" t="s">
        <v>68</v>
      </c>
      <c r="D3" s="185" t="s">
        <v>82</v>
      </c>
      <c r="E3" s="183" t="s">
        <v>85</v>
      </c>
      <c r="F3" s="184"/>
      <c r="G3" s="183" t="s">
        <v>86</v>
      </c>
      <c r="H3" s="184"/>
      <c r="I3" s="185" t="s">
        <v>80</v>
      </c>
    </row>
    <row r="4" spans="1:9" ht="28.5" customHeight="1" x14ac:dyDescent="0.15">
      <c r="A4" s="188"/>
      <c r="B4" s="186"/>
      <c r="C4" s="186"/>
      <c r="D4" s="186"/>
      <c r="E4" s="52" t="s">
        <v>83</v>
      </c>
      <c r="F4" s="52" t="s">
        <v>84</v>
      </c>
      <c r="G4" s="52" t="s">
        <v>83</v>
      </c>
      <c r="H4" s="52" t="s">
        <v>84</v>
      </c>
      <c r="I4" s="186"/>
    </row>
    <row r="5" spans="1:9" ht="28.5" customHeight="1" x14ac:dyDescent="0.15">
      <c r="A5" s="66"/>
      <c r="B5" s="90" t="s">
        <v>111</v>
      </c>
      <c r="C5" s="25"/>
      <c r="D5" s="25"/>
      <c r="E5" s="25"/>
      <c r="F5" s="25"/>
      <c r="G5" s="25"/>
      <c r="H5" s="25"/>
      <c r="I5" s="14"/>
    </row>
    <row r="6" spans="1:9" ht="28.5" customHeight="1" x14ac:dyDescent="0.15">
      <c r="A6" s="16"/>
      <c r="B6" s="33"/>
      <c r="C6" s="25"/>
      <c r="D6" s="25"/>
      <c r="E6" s="25"/>
      <c r="F6" s="25"/>
      <c r="G6" s="25"/>
      <c r="H6" s="25"/>
      <c r="I6" s="14"/>
    </row>
    <row r="7" spans="1:9" ht="28.5" customHeight="1" x14ac:dyDescent="0.15">
      <c r="A7" s="16"/>
      <c r="B7" s="33"/>
      <c r="C7" s="25"/>
      <c r="D7" s="25"/>
      <c r="E7" s="25"/>
      <c r="F7" s="25"/>
      <c r="G7" s="25"/>
      <c r="H7" s="25"/>
      <c r="I7" s="14"/>
    </row>
    <row r="8" spans="1:9" ht="28.5" customHeight="1" x14ac:dyDescent="0.15">
      <c r="A8" s="16"/>
      <c r="B8" s="33"/>
      <c r="C8" s="25"/>
      <c r="D8" s="25"/>
      <c r="E8" s="25"/>
      <c r="F8" s="25"/>
      <c r="G8" s="25"/>
      <c r="H8" s="25"/>
      <c r="I8" s="14"/>
    </row>
    <row r="9" spans="1:9" ht="28.5" customHeight="1" x14ac:dyDescent="0.15">
      <c r="A9" s="16"/>
      <c r="B9" s="33"/>
      <c r="C9" s="25"/>
      <c r="D9" s="25"/>
      <c r="E9" s="25"/>
      <c r="F9" s="25"/>
      <c r="G9" s="25"/>
      <c r="H9" s="25"/>
      <c r="I9" s="14"/>
    </row>
    <row r="10" spans="1:9" ht="28.5" customHeight="1" x14ac:dyDescent="0.15">
      <c r="A10" s="16"/>
      <c r="B10" s="33"/>
      <c r="C10" s="34"/>
      <c r="D10" s="34"/>
      <c r="E10" s="34"/>
      <c r="F10" s="34"/>
      <c r="G10" s="34"/>
      <c r="H10" s="34"/>
      <c r="I10" s="14"/>
    </row>
    <row r="11" spans="1:9" ht="28.5" customHeight="1" x14ac:dyDescent="0.15">
      <c r="A11" s="16"/>
      <c r="B11" s="33"/>
      <c r="C11" s="34"/>
      <c r="D11" s="34"/>
      <c r="E11" s="34"/>
      <c r="F11" s="34"/>
      <c r="G11" s="34"/>
      <c r="H11" s="34"/>
      <c r="I11" s="14"/>
    </row>
    <row r="12" spans="1:9" ht="28.5" customHeight="1" x14ac:dyDescent="0.15">
      <c r="A12" s="16"/>
      <c r="B12" s="33"/>
      <c r="C12" s="34"/>
      <c r="D12" s="34"/>
      <c r="E12" s="34"/>
      <c r="F12" s="34"/>
      <c r="G12" s="34"/>
      <c r="H12" s="34"/>
      <c r="I12" s="14"/>
    </row>
    <row r="13" spans="1:9" ht="28.5" customHeight="1" x14ac:dyDescent="0.15">
      <c r="A13" s="16"/>
      <c r="B13" s="13"/>
      <c r="C13" s="34"/>
      <c r="D13" s="34"/>
      <c r="E13" s="34"/>
      <c r="F13" s="34"/>
      <c r="G13" s="34"/>
      <c r="H13" s="34"/>
      <c r="I13" s="14"/>
    </row>
    <row r="14" spans="1:9" ht="28.5" customHeight="1" x14ac:dyDescent="0.15">
      <c r="A14" s="16"/>
      <c r="B14" s="13"/>
      <c r="C14" s="34"/>
      <c r="D14" s="34"/>
      <c r="E14" s="34"/>
      <c r="F14" s="34"/>
      <c r="G14" s="34"/>
      <c r="H14" s="34"/>
      <c r="I14" s="14"/>
    </row>
    <row r="15" spans="1:9" ht="28.5" customHeight="1" x14ac:dyDescent="0.15">
      <c r="A15" s="16"/>
      <c r="B15" s="13"/>
      <c r="C15" s="34"/>
      <c r="D15" s="34"/>
      <c r="E15" s="34"/>
      <c r="F15" s="34"/>
      <c r="G15" s="34"/>
      <c r="H15" s="34"/>
      <c r="I15" s="14"/>
    </row>
    <row r="16" spans="1:9" ht="28.5" customHeight="1" x14ac:dyDescent="0.15">
      <c r="A16" s="16"/>
      <c r="B16" s="13"/>
      <c r="C16" s="15"/>
      <c r="D16" s="15"/>
      <c r="E16" s="15"/>
      <c r="F16" s="15"/>
      <c r="G16" s="15"/>
      <c r="H16" s="15"/>
      <c r="I16" s="14"/>
    </row>
    <row r="17" spans="1:9" x14ac:dyDescent="0.15">
      <c r="C17" s="17"/>
      <c r="D17" s="17"/>
      <c r="E17" s="17"/>
      <c r="F17" s="17"/>
      <c r="G17" s="17"/>
      <c r="H17" s="17"/>
      <c r="I17" s="19"/>
    </row>
    <row r="18" spans="1:9" x14ac:dyDescent="0.15">
      <c r="A18" s="40"/>
    </row>
    <row r="21" spans="1:9" x14ac:dyDescent="0.15">
      <c r="A21" s="182" t="s">
        <v>81</v>
      </c>
      <c r="B21" s="182"/>
      <c r="C21" s="182"/>
      <c r="D21" s="182"/>
      <c r="E21" s="182"/>
      <c r="F21" s="182"/>
      <c r="G21" s="182"/>
      <c r="H21" s="182"/>
      <c r="I21" s="182"/>
    </row>
    <row r="22" spans="1:9" x14ac:dyDescent="0.15">
      <c r="A22" s="182"/>
      <c r="B22" s="182"/>
      <c r="C22" s="182"/>
      <c r="D22" s="182"/>
      <c r="E22" s="182"/>
      <c r="F22" s="182"/>
      <c r="G22" s="182"/>
      <c r="H22" s="182"/>
      <c r="I22" s="182"/>
    </row>
    <row r="23" spans="1:9" x14ac:dyDescent="0.15">
      <c r="A23" s="182"/>
      <c r="B23" s="182"/>
      <c r="C23" s="182"/>
      <c r="D23" s="182"/>
      <c r="E23" s="182"/>
      <c r="F23" s="182"/>
      <c r="G23" s="182"/>
      <c r="H23" s="182"/>
      <c r="I23" s="182"/>
    </row>
    <row r="24" spans="1:9" x14ac:dyDescent="0.15">
      <c r="A24" s="182"/>
      <c r="B24" s="182"/>
      <c r="C24" s="182"/>
      <c r="D24" s="182"/>
      <c r="E24" s="182"/>
      <c r="F24" s="182"/>
      <c r="G24" s="182"/>
      <c r="H24" s="182"/>
      <c r="I24" s="182"/>
    </row>
    <row r="25" spans="1:9" x14ac:dyDescent="0.15">
      <c r="A25" s="182"/>
      <c r="B25" s="182"/>
      <c r="C25" s="182"/>
      <c r="D25" s="182"/>
      <c r="E25" s="182"/>
      <c r="F25" s="182"/>
      <c r="G25" s="182"/>
      <c r="H25" s="182"/>
      <c r="I25" s="182"/>
    </row>
    <row r="26" spans="1:9" x14ac:dyDescent="0.15">
      <c r="A26" s="182"/>
      <c r="B26" s="182"/>
      <c r="C26" s="182"/>
      <c r="D26" s="182"/>
      <c r="E26" s="182"/>
      <c r="F26" s="182"/>
      <c r="G26" s="182"/>
      <c r="H26" s="182"/>
      <c r="I26" s="182"/>
    </row>
    <row r="27" spans="1:9" x14ac:dyDescent="0.15">
      <c r="A27" s="182"/>
      <c r="B27" s="182"/>
      <c r="C27" s="182"/>
      <c r="D27" s="182"/>
      <c r="E27" s="182"/>
      <c r="F27" s="182"/>
      <c r="G27" s="182"/>
      <c r="H27" s="182"/>
      <c r="I27" s="182"/>
    </row>
    <row r="28" spans="1:9" x14ac:dyDescent="0.15">
      <c r="A28" s="182"/>
      <c r="B28" s="182"/>
      <c r="C28" s="182"/>
      <c r="D28" s="182"/>
      <c r="E28" s="182"/>
      <c r="F28" s="182"/>
      <c r="G28" s="182"/>
      <c r="H28" s="182"/>
      <c r="I28" s="182"/>
    </row>
    <row r="29" spans="1:9" x14ac:dyDescent="0.15">
      <c r="A29" s="182"/>
      <c r="B29" s="182"/>
      <c r="C29" s="182"/>
      <c r="D29" s="182"/>
      <c r="E29" s="182"/>
      <c r="F29" s="182"/>
      <c r="G29" s="182"/>
      <c r="H29" s="182"/>
      <c r="I29" s="182"/>
    </row>
    <row r="30" spans="1:9" x14ac:dyDescent="0.15">
      <c r="A30" s="182"/>
      <c r="B30" s="182"/>
      <c r="C30" s="182"/>
      <c r="D30" s="182"/>
      <c r="E30" s="182"/>
      <c r="F30" s="182"/>
      <c r="G30" s="182"/>
      <c r="H30" s="182"/>
      <c r="I30" s="182"/>
    </row>
    <row r="31" spans="1:9" x14ac:dyDescent="0.15">
      <c r="A31" s="182"/>
      <c r="B31" s="182"/>
      <c r="C31" s="182"/>
      <c r="D31" s="182"/>
      <c r="E31" s="182"/>
      <c r="F31" s="182"/>
      <c r="G31" s="182"/>
      <c r="H31" s="182"/>
      <c r="I31" s="182"/>
    </row>
    <row r="32" spans="1:9" x14ac:dyDescent="0.15">
      <c r="A32" s="182"/>
      <c r="B32" s="182"/>
      <c r="C32" s="182"/>
      <c r="D32" s="182"/>
      <c r="E32" s="182"/>
      <c r="F32" s="182"/>
      <c r="G32" s="182"/>
      <c r="H32" s="182"/>
      <c r="I32" s="182"/>
    </row>
    <row r="33" spans="1:9" x14ac:dyDescent="0.15">
      <c r="A33" s="182"/>
      <c r="B33" s="182"/>
      <c r="C33" s="182"/>
      <c r="D33" s="182"/>
      <c r="E33" s="182"/>
      <c r="F33" s="182"/>
      <c r="G33" s="182"/>
      <c r="H33" s="182"/>
      <c r="I33" s="182"/>
    </row>
    <row r="34" spans="1:9" x14ac:dyDescent="0.15">
      <c r="A34" s="182"/>
      <c r="B34" s="182"/>
      <c r="C34" s="182"/>
      <c r="D34" s="182"/>
      <c r="E34" s="182"/>
      <c r="F34" s="182"/>
      <c r="G34" s="182"/>
      <c r="H34" s="182"/>
      <c r="I34" s="182"/>
    </row>
    <row r="35" spans="1:9" x14ac:dyDescent="0.15">
      <c r="A35" s="182"/>
      <c r="B35" s="182"/>
      <c r="C35" s="182"/>
      <c r="D35" s="182"/>
      <c r="E35" s="182"/>
      <c r="F35" s="182"/>
      <c r="G35" s="182"/>
      <c r="H35" s="182"/>
      <c r="I35" s="182"/>
    </row>
    <row r="36" spans="1:9" x14ac:dyDescent="0.15">
      <c r="A36" s="182"/>
      <c r="B36" s="182"/>
      <c r="C36" s="182"/>
      <c r="D36" s="182"/>
      <c r="E36" s="182"/>
      <c r="F36" s="182"/>
      <c r="G36" s="182"/>
      <c r="H36" s="182"/>
      <c r="I36" s="182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17"/>
  <sheetViews>
    <sheetView zoomScaleNormal="100" workbookViewId="0">
      <selection sqref="A1:I1"/>
    </sheetView>
  </sheetViews>
  <sheetFormatPr defaultRowHeight="13.5" x14ac:dyDescent="0.15"/>
  <cols>
    <col min="1" max="1" width="8.6640625" customWidth="1"/>
    <col min="2" max="2" width="8.77734375" customWidth="1"/>
    <col min="3" max="3" width="29.21875" style="98" customWidth="1"/>
    <col min="4" max="4" width="10.88671875" customWidth="1"/>
    <col min="5" max="9" width="12.44140625" customWidth="1"/>
    <col min="10" max="10" width="8.88671875" style="20"/>
    <col min="11" max="11" width="11.6640625" style="21" customWidth="1"/>
    <col min="12" max="12" width="6.6640625" style="20" customWidth="1"/>
  </cols>
  <sheetData>
    <row r="1" spans="1:9" ht="26.25" thickBot="1" x14ac:dyDescent="0.2">
      <c r="A1" s="146" t="s">
        <v>107</v>
      </c>
      <c r="B1" s="146"/>
      <c r="C1" s="146"/>
      <c r="D1" s="146"/>
      <c r="E1" s="146"/>
      <c r="F1" s="146"/>
      <c r="G1" s="146"/>
      <c r="H1" s="146"/>
      <c r="I1" s="146"/>
    </row>
    <row r="2" spans="1:9" ht="24.75" thickBot="1" x14ac:dyDescent="0.2">
      <c r="A2" s="27" t="s">
        <v>41</v>
      </c>
      <c r="B2" s="28" t="s">
        <v>42</v>
      </c>
      <c r="C2" s="97" t="s">
        <v>58</v>
      </c>
      <c r="D2" s="29" t="s">
        <v>0</v>
      </c>
      <c r="E2" s="30" t="s">
        <v>95</v>
      </c>
      <c r="F2" s="29" t="s">
        <v>43</v>
      </c>
      <c r="G2" s="29" t="s">
        <v>44</v>
      </c>
      <c r="H2" s="29" t="s">
        <v>45</v>
      </c>
      <c r="I2" s="31" t="s">
        <v>1</v>
      </c>
    </row>
    <row r="3" spans="1:9" ht="24.75" customHeight="1" thickTop="1" x14ac:dyDescent="0.15">
      <c r="A3" s="103">
        <v>2024</v>
      </c>
      <c r="B3" s="104">
        <v>4</v>
      </c>
      <c r="C3" s="105" t="s">
        <v>139</v>
      </c>
      <c r="D3" s="96" t="s">
        <v>140</v>
      </c>
      <c r="E3" s="85">
        <v>1620000</v>
      </c>
      <c r="F3" s="94" t="s">
        <v>141</v>
      </c>
      <c r="G3" s="95" t="s">
        <v>142</v>
      </c>
      <c r="H3" s="95" t="s">
        <v>143</v>
      </c>
      <c r="I3" s="76"/>
    </row>
    <row r="4" spans="1:9" ht="24.75" customHeight="1" thickBot="1" x14ac:dyDescent="0.2">
      <c r="A4" s="192">
        <v>2024</v>
      </c>
      <c r="B4" s="193">
        <v>4</v>
      </c>
      <c r="C4" s="194" t="s">
        <v>144</v>
      </c>
      <c r="D4" s="195" t="s">
        <v>140</v>
      </c>
      <c r="E4" s="196">
        <v>1460000</v>
      </c>
      <c r="F4" s="197" t="s">
        <v>141</v>
      </c>
      <c r="G4" s="198" t="s">
        <v>142</v>
      </c>
      <c r="H4" s="198" t="s">
        <v>143</v>
      </c>
      <c r="I4" s="199"/>
    </row>
    <row r="9" spans="1:9" ht="13.5" customHeight="1" x14ac:dyDescent="0.15">
      <c r="C9" s="121"/>
      <c r="D9" s="121"/>
      <c r="E9" s="121"/>
      <c r="F9" s="121"/>
      <c r="G9" s="121"/>
      <c r="H9" s="121"/>
    </row>
    <row r="10" spans="1:9" ht="13.5" customHeight="1" x14ac:dyDescent="0.15">
      <c r="C10" s="121"/>
      <c r="D10" s="121"/>
      <c r="E10" s="121"/>
      <c r="F10" s="121"/>
      <c r="G10" s="121"/>
      <c r="H10" s="121"/>
    </row>
    <row r="11" spans="1:9" ht="13.5" customHeight="1" x14ac:dyDescent="0.15">
      <c r="C11" s="121"/>
      <c r="D11" s="121"/>
      <c r="E11" s="121"/>
      <c r="F11" s="121"/>
      <c r="G11" s="121"/>
      <c r="H11" s="121"/>
    </row>
    <row r="12" spans="1:9" ht="13.5" customHeight="1" x14ac:dyDescent="0.15">
      <c r="C12" s="121"/>
      <c r="D12" s="121"/>
      <c r="E12" s="121"/>
      <c r="F12" s="121"/>
      <c r="G12" s="121"/>
      <c r="H12" s="121"/>
    </row>
    <row r="13" spans="1:9" ht="13.5" customHeight="1" x14ac:dyDescent="0.15">
      <c r="C13" s="121"/>
      <c r="D13" s="121"/>
      <c r="E13" s="121"/>
      <c r="F13" s="121"/>
      <c r="G13" s="121"/>
      <c r="H13" s="121"/>
    </row>
    <row r="14" spans="1:9" ht="13.5" customHeight="1" x14ac:dyDescent="0.15">
      <c r="C14" s="121"/>
      <c r="D14" s="121"/>
      <c r="E14" s="121"/>
      <c r="F14" s="121"/>
      <c r="G14" s="121"/>
      <c r="H14" s="121"/>
    </row>
    <row r="15" spans="1:9" ht="13.5" customHeight="1" x14ac:dyDescent="0.15">
      <c r="C15" s="121"/>
      <c r="D15" s="121"/>
      <c r="E15" s="121"/>
      <c r="F15" s="121"/>
      <c r="G15" s="121"/>
      <c r="H15" s="121"/>
    </row>
    <row r="16" spans="1:9" ht="13.5" customHeight="1" x14ac:dyDescent="0.15">
      <c r="C16" s="121"/>
      <c r="D16" s="121"/>
      <c r="E16" s="121"/>
      <c r="F16" s="121"/>
      <c r="G16" s="121"/>
      <c r="H16" s="121"/>
    </row>
    <row r="17" spans="3:8" ht="13.5" customHeight="1" x14ac:dyDescent="0.15">
      <c r="C17" s="121"/>
      <c r="D17" s="121"/>
      <c r="E17" s="121"/>
      <c r="F17" s="121"/>
      <c r="G17" s="121"/>
      <c r="H17" s="121"/>
    </row>
  </sheetData>
  <mergeCells count="1">
    <mergeCell ref="A1:I1"/>
  </mergeCells>
  <phoneticPr fontId="3" type="noConversion"/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3"/>
  <sheetViews>
    <sheetView zoomScaleNormal="100" workbookViewId="0">
      <selection sqref="A1:M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0" customWidth="1"/>
    <col min="11" max="11" width="11.6640625" style="21" customWidth="1"/>
    <col min="12" max="12" width="11.33203125" style="20" bestFit="1" customWidth="1"/>
  </cols>
  <sheetData>
    <row r="1" spans="1:13" ht="26.25" customHeight="1" thickBot="1" x14ac:dyDescent="0.2">
      <c r="A1" s="146" t="s">
        <v>78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</row>
    <row r="2" spans="1:13" ht="27" customHeight="1" thickBot="1" x14ac:dyDescent="0.2">
      <c r="A2" s="27" t="s">
        <v>41</v>
      </c>
      <c r="B2" s="28" t="s">
        <v>42</v>
      </c>
      <c r="C2" s="29" t="s">
        <v>77</v>
      </c>
      <c r="D2" s="29" t="s">
        <v>76</v>
      </c>
      <c r="E2" s="29" t="s">
        <v>0</v>
      </c>
      <c r="F2" s="28" t="s">
        <v>97</v>
      </c>
      <c r="G2" s="28" t="s">
        <v>98</v>
      </c>
      <c r="H2" s="28" t="s">
        <v>99</v>
      </c>
      <c r="I2" s="28" t="s">
        <v>100</v>
      </c>
      <c r="J2" s="29" t="s">
        <v>43</v>
      </c>
      <c r="K2" s="29" t="s">
        <v>44</v>
      </c>
      <c r="L2" s="29" t="s">
        <v>45</v>
      </c>
      <c r="M2" s="31" t="s">
        <v>1</v>
      </c>
    </row>
    <row r="3" spans="1:13" ht="27" customHeight="1" thickTop="1" thickBot="1" x14ac:dyDescent="0.2">
      <c r="A3" s="200">
        <v>2024</v>
      </c>
      <c r="B3" s="201">
        <v>4</v>
      </c>
      <c r="C3" s="202" t="s">
        <v>121</v>
      </c>
      <c r="D3" s="203"/>
      <c r="E3" s="204"/>
      <c r="F3" s="205"/>
      <c r="G3" s="206"/>
      <c r="H3" s="206"/>
      <c r="I3" s="205"/>
      <c r="J3" s="207"/>
      <c r="K3" s="204"/>
      <c r="L3" s="204"/>
      <c r="M3" s="208"/>
    </row>
    <row r="16" spans="1:13" ht="13.5" customHeight="1" x14ac:dyDescent="0.15">
      <c r="C16" s="62"/>
      <c r="D16" s="62"/>
      <c r="E16" s="62"/>
      <c r="F16" s="62"/>
      <c r="G16" s="62"/>
      <c r="H16" s="62"/>
      <c r="I16" s="62"/>
      <c r="J16" s="62"/>
      <c r="K16" s="62"/>
    </row>
    <row r="17" spans="3:11" ht="13.5" customHeight="1" x14ac:dyDescent="0.15">
      <c r="C17" s="62"/>
      <c r="D17" s="62"/>
      <c r="E17" s="62"/>
      <c r="F17" s="62"/>
      <c r="G17" s="62"/>
      <c r="H17" s="62"/>
      <c r="I17" s="62"/>
      <c r="J17" s="62"/>
      <c r="K17" s="62"/>
    </row>
    <row r="18" spans="3:11" ht="13.5" customHeight="1" x14ac:dyDescent="0.15">
      <c r="C18" s="62"/>
      <c r="D18" s="62"/>
      <c r="E18" s="62"/>
      <c r="F18" s="62"/>
      <c r="G18" s="62"/>
      <c r="H18" s="62"/>
      <c r="I18" s="62"/>
      <c r="J18" s="62"/>
      <c r="K18" s="62"/>
    </row>
    <row r="19" spans="3:11" ht="13.5" customHeight="1" x14ac:dyDescent="0.15">
      <c r="C19" s="62"/>
      <c r="D19" s="62"/>
      <c r="E19" s="62"/>
      <c r="F19" s="62"/>
      <c r="G19" s="62"/>
      <c r="H19" s="62"/>
      <c r="I19" s="62"/>
      <c r="J19" s="62"/>
      <c r="K19" s="62"/>
    </row>
    <row r="20" spans="3:11" ht="13.5" customHeight="1" x14ac:dyDescent="0.15">
      <c r="C20" s="62"/>
      <c r="D20" s="62"/>
      <c r="E20" s="62"/>
      <c r="F20" s="62"/>
      <c r="G20" s="62"/>
      <c r="H20" s="62"/>
      <c r="I20" s="62"/>
      <c r="J20" s="62"/>
      <c r="K20" s="62"/>
    </row>
    <row r="21" spans="3:11" ht="13.5" customHeight="1" x14ac:dyDescent="0.15">
      <c r="C21" s="62"/>
      <c r="D21" s="62"/>
      <c r="E21" s="62"/>
      <c r="F21" s="62"/>
      <c r="G21" s="62"/>
      <c r="H21" s="62"/>
      <c r="I21" s="62"/>
      <c r="J21" s="62"/>
      <c r="K21" s="62"/>
    </row>
    <row r="22" spans="3:11" ht="13.5" customHeight="1" x14ac:dyDescent="0.15">
      <c r="C22" s="62"/>
      <c r="D22" s="62"/>
      <c r="E22" s="62"/>
      <c r="F22" s="62"/>
      <c r="G22" s="62"/>
      <c r="H22" s="62"/>
      <c r="I22" s="62"/>
      <c r="J22" s="62"/>
      <c r="K22" s="62"/>
    </row>
    <row r="23" spans="3:11" ht="13.5" customHeight="1" x14ac:dyDescent="0.15">
      <c r="C23" s="62"/>
      <c r="D23" s="62"/>
      <c r="E23" s="62"/>
      <c r="F23" s="62"/>
      <c r="G23" s="62"/>
      <c r="H23" s="62"/>
      <c r="I23" s="62"/>
      <c r="J23" s="62"/>
      <c r="K23" s="62"/>
    </row>
    <row r="24" spans="3:11" ht="13.5" customHeight="1" x14ac:dyDescent="0.15">
      <c r="C24" s="62"/>
      <c r="D24" s="62"/>
      <c r="E24" s="62"/>
      <c r="F24" s="62"/>
      <c r="G24" s="62"/>
      <c r="H24" s="62"/>
      <c r="I24" s="62"/>
      <c r="J24" s="62"/>
      <c r="K24" s="62"/>
    </row>
    <row r="25" spans="3:11" ht="13.5" customHeight="1" x14ac:dyDescent="0.15">
      <c r="C25" s="62"/>
      <c r="D25" s="62"/>
      <c r="E25" s="62"/>
      <c r="F25" s="62"/>
      <c r="G25" s="62"/>
      <c r="H25" s="62"/>
      <c r="I25" s="62"/>
      <c r="J25" s="62"/>
      <c r="K25" s="62"/>
    </row>
    <row r="26" spans="3:11" ht="13.5" customHeight="1" x14ac:dyDescent="0.15">
      <c r="C26" s="62"/>
      <c r="D26" s="62"/>
      <c r="E26" s="62"/>
      <c r="F26" s="62"/>
      <c r="G26" s="62"/>
      <c r="H26" s="62"/>
      <c r="I26" s="62"/>
      <c r="J26" s="62"/>
      <c r="K26" s="62"/>
    </row>
    <row r="27" spans="3:11" ht="13.5" customHeight="1" x14ac:dyDescent="0.15">
      <c r="C27" s="62"/>
      <c r="D27" s="62"/>
      <c r="E27" s="62"/>
      <c r="F27" s="62"/>
      <c r="G27" s="62"/>
      <c r="H27" s="62"/>
      <c r="I27" s="62"/>
      <c r="J27" s="62"/>
      <c r="K27" s="62"/>
    </row>
    <row r="28" spans="3:11" ht="13.5" customHeight="1" x14ac:dyDescent="0.15">
      <c r="C28" s="62"/>
      <c r="D28" s="62"/>
      <c r="E28" s="62"/>
      <c r="F28" s="62"/>
      <c r="G28" s="62"/>
      <c r="H28" s="62"/>
      <c r="I28" s="62"/>
      <c r="J28" s="62"/>
      <c r="K28" s="62"/>
    </row>
    <row r="29" spans="3:11" ht="13.5" customHeight="1" x14ac:dyDescent="0.15">
      <c r="C29" s="62"/>
      <c r="D29" s="62"/>
      <c r="E29" s="62"/>
      <c r="F29" s="62"/>
      <c r="G29" s="62"/>
      <c r="H29" s="62"/>
      <c r="I29" s="62"/>
      <c r="J29" s="62"/>
      <c r="K29" s="62"/>
    </row>
    <row r="30" spans="3:11" ht="13.5" customHeight="1" x14ac:dyDescent="0.15">
      <c r="C30" s="62"/>
      <c r="D30" s="62"/>
      <c r="E30" s="62"/>
      <c r="F30" s="62"/>
      <c r="G30" s="62"/>
      <c r="H30" s="62"/>
      <c r="I30" s="62"/>
      <c r="J30" s="62"/>
      <c r="K30" s="62"/>
    </row>
    <row r="31" spans="3:11" ht="13.5" customHeight="1" x14ac:dyDescent="0.15">
      <c r="C31" s="62"/>
      <c r="D31" s="62"/>
      <c r="E31" s="62"/>
      <c r="F31" s="62"/>
      <c r="G31" s="62"/>
      <c r="H31" s="62"/>
      <c r="I31" s="62"/>
      <c r="J31" s="62"/>
      <c r="K31" s="62"/>
    </row>
    <row r="32" spans="3:11" ht="13.5" customHeight="1" x14ac:dyDescent="0.15">
      <c r="C32" s="62"/>
      <c r="D32" s="62"/>
      <c r="E32" s="62"/>
      <c r="F32" s="62"/>
      <c r="G32" s="62"/>
      <c r="H32" s="62"/>
      <c r="I32" s="62"/>
      <c r="J32" s="62"/>
      <c r="K32" s="62"/>
    </row>
    <row r="33" spans="3:11" ht="13.5" customHeight="1" x14ac:dyDescent="0.15">
      <c r="C33" s="62"/>
      <c r="D33" s="62"/>
      <c r="E33" s="62"/>
      <c r="F33" s="62"/>
      <c r="G33" s="62"/>
      <c r="H33" s="62"/>
      <c r="I33" s="62"/>
      <c r="J33" s="62"/>
      <c r="K33" s="62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 xr:uid="{1480AE15-A069-42E7-97D4-618AFF19CC4A}">
      <formula1>6</formula1>
    </dataValidation>
    <dataValidation type="list" allowBlank="1" showInputMessage="1" showErrorMessage="1" sqref="E3" xr:uid="{72CBB3EC-B5C5-4F22-80C8-C77BF5F929FD}">
      <formula1>"대안,턴키,일반,PQ,수의,실적"</formula1>
    </dataValidation>
    <dataValidation type="list" allowBlank="1" showInputMessage="1" showErrorMessage="1" sqref="D3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"/>
  <sheetViews>
    <sheetView workbookViewId="0">
      <selection sqref="A1:K1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147" t="s">
        <v>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</row>
    <row r="2" spans="1:11" ht="25.5" x14ac:dyDescent="0.15">
      <c r="A2" s="209" t="s">
        <v>136</v>
      </c>
      <c r="B2" s="209"/>
      <c r="C2" s="209"/>
      <c r="D2" s="1"/>
      <c r="E2" s="1"/>
      <c r="F2" s="2"/>
      <c r="G2" s="2"/>
      <c r="H2" s="2"/>
      <c r="I2" s="2"/>
      <c r="J2" s="149" t="s">
        <v>3</v>
      </c>
      <c r="K2" s="149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</v>
      </c>
    </row>
    <row r="4" spans="1:11" ht="47.25" customHeight="1" x14ac:dyDescent="0.15">
      <c r="A4" s="66"/>
      <c r="B4" s="91" t="s">
        <v>111</v>
      </c>
      <c r="C4" s="23"/>
      <c r="D4" s="7"/>
      <c r="E4" s="6"/>
      <c r="F4" s="6"/>
      <c r="G4" s="12"/>
      <c r="H4" s="12"/>
      <c r="I4" s="23"/>
      <c r="J4" s="4"/>
      <c r="K4" s="5"/>
    </row>
    <row r="5" spans="1:11" ht="47.25" customHeight="1" x14ac:dyDescent="0.15">
      <c r="A5" s="3"/>
      <c r="B5" s="24"/>
      <c r="C5" s="23"/>
      <c r="D5" s="7"/>
      <c r="E5" s="6"/>
      <c r="F5" s="6"/>
      <c r="G5" s="12"/>
      <c r="H5" s="12"/>
      <c r="I5" s="23"/>
      <c r="J5" s="4"/>
      <c r="K5" s="5"/>
    </row>
    <row r="6" spans="1:11" ht="47.25" customHeight="1" x14ac:dyDescent="0.15">
      <c r="A6" s="45"/>
      <c r="B6" s="45"/>
      <c r="C6" s="47"/>
      <c r="D6" s="3"/>
      <c r="E6" s="3"/>
      <c r="F6" s="47"/>
      <c r="G6" s="46"/>
      <c r="H6" s="45"/>
      <c r="I6" s="45"/>
      <c r="J6" s="45"/>
      <c r="K6" s="45"/>
    </row>
    <row r="7" spans="1:11" ht="47.25" customHeight="1" x14ac:dyDescent="0.15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</row>
    <row r="8" spans="1:11" ht="47.25" customHeight="1" x14ac:dyDescent="0.15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</row>
    <row r="9" spans="1:11" ht="47.25" customHeight="1" x14ac:dyDescent="0.1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</row>
    <row r="10" spans="1:11" ht="47.25" customHeight="1" x14ac:dyDescent="0.15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</row>
    <row r="11" spans="1:11" ht="47.25" customHeight="1" x14ac:dyDescent="0.15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</row>
    <row r="12" spans="1:11" ht="47.25" customHeight="1" x14ac:dyDescent="0.15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47.25" customHeight="1" x14ac:dyDescent="0.1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</row>
    <row r="22" spans="2:10" x14ac:dyDescent="0.15">
      <c r="B22" s="148"/>
      <c r="C22" s="148"/>
      <c r="D22" s="148"/>
      <c r="E22" s="148"/>
      <c r="F22" s="148"/>
      <c r="G22" s="148"/>
      <c r="H22" s="148"/>
      <c r="I22" s="148"/>
      <c r="J22" s="148"/>
    </row>
    <row r="23" spans="2:10" x14ac:dyDescent="0.15">
      <c r="B23" s="148"/>
      <c r="C23" s="148"/>
      <c r="D23" s="148"/>
      <c r="E23" s="148"/>
      <c r="F23" s="148"/>
      <c r="G23" s="148"/>
      <c r="H23" s="148"/>
      <c r="I23" s="148"/>
      <c r="J23" s="148"/>
    </row>
    <row r="24" spans="2:10" x14ac:dyDescent="0.15">
      <c r="B24" s="148"/>
      <c r="C24" s="148"/>
      <c r="D24" s="148"/>
      <c r="E24" s="148"/>
      <c r="F24" s="148"/>
      <c r="G24" s="148"/>
      <c r="H24" s="148"/>
      <c r="I24" s="148"/>
      <c r="J24" s="148"/>
    </row>
    <row r="25" spans="2:10" x14ac:dyDescent="0.15">
      <c r="B25" s="148"/>
      <c r="C25" s="148"/>
      <c r="D25" s="148"/>
      <c r="E25" s="148"/>
      <c r="F25" s="148"/>
      <c r="G25" s="148"/>
      <c r="H25" s="148"/>
      <c r="I25" s="148"/>
      <c r="J25" s="148"/>
    </row>
    <row r="26" spans="2:10" x14ac:dyDescent="0.15">
      <c r="B26" s="148"/>
      <c r="C26" s="148"/>
      <c r="D26" s="148"/>
      <c r="E26" s="148"/>
      <c r="F26" s="148"/>
      <c r="G26" s="148"/>
      <c r="H26" s="148"/>
      <c r="I26" s="148"/>
      <c r="J26" s="148"/>
    </row>
    <row r="27" spans="2:10" x14ac:dyDescent="0.15">
      <c r="B27" s="148"/>
      <c r="C27" s="148"/>
      <c r="D27" s="148"/>
      <c r="E27" s="148"/>
      <c r="F27" s="148"/>
      <c r="G27" s="148"/>
      <c r="H27" s="148"/>
      <c r="I27" s="148"/>
      <c r="J27" s="148"/>
    </row>
    <row r="28" spans="2:10" x14ac:dyDescent="0.15">
      <c r="B28" s="148"/>
      <c r="C28" s="148"/>
      <c r="D28" s="148"/>
      <c r="E28" s="148"/>
      <c r="F28" s="148"/>
      <c r="G28" s="148"/>
      <c r="H28" s="148"/>
      <c r="I28" s="148"/>
      <c r="J28" s="148"/>
    </row>
    <row r="29" spans="2:10" x14ac:dyDescent="0.15">
      <c r="B29" s="148"/>
      <c r="C29" s="148"/>
      <c r="D29" s="148"/>
      <c r="E29" s="148"/>
      <c r="F29" s="148"/>
      <c r="G29" s="148"/>
      <c r="H29" s="148"/>
      <c r="I29" s="148"/>
      <c r="J29" s="148"/>
    </row>
    <row r="30" spans="2:10" x14ac:dyDescent="0.15">
      <c r="B30" s="148"/>
      <c r="C30" s="148"/>
      <c r="D30" s="148"/>
      <c r="E30" s="148"/>
      <c r="F30" s="148"/>
      <c r="G30" s="148"/>
      <c r="H30" s="148"/>
      <c r="I30" s="148"/>
      <c r="J30" s="148"/>
    </row>
    <row r="31" spans="2:10" x14ac:dyDescent="0.15">
      <c r="B31" s="148"/>
      <c r="C31" s="148"/>
      <c r="D31" s="148"/>
      <c r="E31" s="148"/>
      <c r="F31" s="148"/>
      <c r="G31" s="148"/>
      <c r="H31" s="148"/>
      <c r="I31" s="148"/>
      <c r="J31" s="148"/>
    </row>
    <row r="32" spans="2:10" x14ac:dyDescent="0.15">
      <c r="B32" s="148"/>
      <c r="C32" s="148"/>
      <c r="D32" s="148"/>
      <c r="E32" s="148"/>
      <c r="F32" s="148"/>
      <c r="G32" s="148"/>
      <c r="H32" s="148"/>
      <c r="I32" s="148"/>
      <c r="J32" s="148"/>
    </row>
    <row r="33" spans="2:10" x14ac:dyDescent="0.15">
      <c r="B33" s="148"/>
      <c r="C33" s="148"/>
      <c r="D33" s="148"/>
      <c r="E33" s="148"/>
      <c r="F33" s="148"/>
      <c r="G33" s="148"/>
      <c r="H33" s="148"/>
      <c r="I33" s="148"/>
      <c r="J33" s="148"/>
    </row>
    <row r="34" spans="2:10" x14ac:dyDescent="0.15">
      <c r="B34" s="148"/>
      <c r="C34" s="148"/>
      <c r="D34" s="148"/>
      <c r="E34" s="148"/>
      <c r="F34" s="148"/>
      <c r="G34" s="148"/>
      <c r="H34" s="148"/>
      <c r="I34" s="148"/>
      <c r="J34" s="148"/>
    </row>
    <row r="35" spans="2:10" x14ac:dyDescent="0.15">
      <c r="B35" s="148"/>
      <c r="C35" s="148"/>
      <c r="D35" s="148"/>
      <c r="E35" s="148"/>
      <c r="F35" s="148"/>
      <c r="G35" s="148"/>
      <c r="H35" s="148"/>
      <c r="I35" s="148"/>
      <c r="J35" s="148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"/>
  <sheetViews>
    <sheetView zoomScaleNormal="100" workbookViewId="0">
      <selection sqref="A1:K1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147" t="s">
        <v>18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</row>
    <row r="2" spans="1:11" ht="25.5" x14ac:dyDescent="0.15">
      <c r="A2" s="209" t="s">
        <v>136</v>
      </c>
      <c r="B2" s="209"/>
      <c r="C2" s="209"/>
      <c r="D2" s="1"/>
      <c r="E2" s="1"/>
      <c r="F2" s="11"/>
      <c r="G2" s="11"/>
      <c r="H2" s="11"/>
      <c r="I2" s="11"/>
      <c r="J2" s="149" t="s">
        <v>3</v>
      </c>
      <c r="K2" s="149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8</v>
      </c>
      <c r="E3" s="10" t="s">
        <v>19</v>
      </c>
      <c r="F3" s="10" t="s">
        <v>17</v>
      </c>
      <c r="G3" s="10" t="s">
        <v>20</v>
      </c>
      <c r="H3" s="10" t="s">
        <v>23</v>
      </c>
      <c r="I3" s="10" t="s">
        <v>21</v>
      </c>
      <c r="J3" s="10" t="s">
        <v>22</v>
      </c>
      <c r="K3" s="10" t="s">
        <v>1</v>
      </c>
    </row>
    <row r="4" spans="1:11" ht="42" customHeight="1" x14ac:dyDescent="0.15">
      <c r="A4" s="66"/>
      <c r="B4" s="91" t="s">
        <v>111</v>
      </c>
      <c r="C4" s="23"/>
      <c r="D4" s="36"/>
      <c r="E4" s="35"/>
      <c r="F4" s="37"/>
      <c r="G4" s="39"/>
      <c r="H4" s="48"/>
      <c r="I4" s="48"/>
      <c r="J4" s="48"/>
      <c r="K4" s="38"/>
    </row>
    <row r="5" spans="1:11" ht="42" customHeight="1" x14ac:dyDescent="0.15">
      <c r="A5" s="3"/>
      <c r="B5" s="49"/>
      <c r="C5" s="23"/>
      <c r="D5" s="36"/>
      <c r="E5" s="35"/>
      <c r="F5" s="37"/>
      <c r="G5" s="39"/>
      <c r="H5" s="48"/>
      <c r="I5" s="48"/>
      <c r="J5" s="50"/>
      <c r="K5" s="38"/>
    </row>
    <row r="6" spans="1:11" ht="42" customHeight="1" x14ac:dyDescent="0.15">
      <c r="A6" s="3"/>
      <c r="B6" s="3"/>
      <c r="C6" s="47"/>
      <c r="D6" s="3"/>
      <c r="E6" s="3"/>
      <c r="F6" s="47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 x14ac:dyDescent="0.15">
      <c r="B16" s="63"/>
      <c r="C16" s="63"/>
      <c r="D16" s="63"/>
      <c r="E16" s="63"/>
      <c r="F16" s="63"/>
      <c r="G16" s="63"/>
      <c r="H16" s="63"/>
      <c r="I16" s="63"/>
      <c r="J16" s="63"/>
    </row>
    <row r="17" spans="2:10" ht="13.5" customHeight="1" x14ac:dyDescent="0.15">
      <c r="B17" s="63"/>
      <c r="C17" s="63"/>
      <c r="D17" s="63"/>
      <c r="E17" s="63"/>
      <c r="F17" s="63"/>
      <c r="G17" s="63"/>
      <c r="H17" s="63"/>
      <c r="I17" s="63"/>
      <c r="J17" s="63"/>
    </row>
    <row r="18" spans="2:10" ht="13.5" customHeight="1" x14ac:dyDescent="0.15">
      <c r="B18" s="63"/>
      <c r="C18" s="63"/>
      <c r="D18" s="63"/>
      <c r="E18" s="63"/>
      <c r="F18" s="63"/>
      <c r="G18" s="63"/>
      <c r="H18" s="63"/>
      <c r="I18" s="63"/>
      <c r="J18" s="63"/>
    </row>
    <row r="19" spans="2:10" ht="13.5" customHeight="1" x14ac:dyDescent="0.15">
      <c r="B19" s="63"/>
      <c r="C19" s="63"/>
      <c r="D19" s="63"/>
      <c r="E19" s="63"/>
      <c r="F19" s="63"/>
      <c r="G19" s="63"/>
      <c r="H19" s="63"/>
      <c r="I19" s="63"/>
      <c r="J19" s="63"/>
    </row>
    <row r="20" spans="2:10" ht="13.5" customHeight="1" x14ac:dyDescent="0.15">
      <c r="B20" s="63"/>
      <c r="C20" s="63"/>
      <c r="D20" s="63"/>
      <c r="E20" s="63"/>
      <c r="F20" s="63"/>
      <c r="G20" s="63"/>
      <c r="H20" s="63"/>
      <c r="I20" s="63"/>
      <c r="J20" s="63"/>
    </row>
    <row r="21" spans="2:10" ht="13.5" customHeight="1" x14ac:dyDescent="0.15">
      <c r="B21" s="63"/>
      <c r="C21" s="63"/>
      <c r="D21" s="63"/>
      <c r="E21" s="63"/>
      <c r="F21" s="63"/>
      <c r="G21" s="63"/>
      <c r="H21" s="63"/>
      <c r="I21" s="63"/>
      <c r="J21" s="63"/>
    </row>
    <row r="22" spans="2:10" ht="13.5" customHeight="1" x14ac:dyDescent="0.15">
      <c r="B22" s="63"/>
      <c r="C22" s="63"/>
      <c r="D22" s="63"/>
      <c r="E22" s="63"/>
      <c r="F22" s="63"/>
      <c r="G22" s="63"/>
      <c r="H22" s="63"/>
      <c r="I22" s="63"/>
      <c r="J22" s="63"/>
    </row>
    <row r="23" spans="2:10" ht="13.5" customHeight="1" x14ac:dyDescent="0.15">
      <c r="B23" s="63"/>
      <c r="C23" s="63"/>
      <c r="D23" s="63"/>
      <c r="E23" s="63"/>
      <c r="F23" s="63"/>
      <c r="G23" s="63"/>
      <c r="H23" s="63"/>
      <c r="I23" s="63"/>
      <c r="J23" s="63"/>
    </row>
    <row r="24" spans="2:10" ht="13.5" customHeight="1" x14ac:dyDescent="0.15">
      <c r="B24" s="63"/>
      <c r="C24" s="63"/>
      <c r="D24" s="63"/>
      <c r="E24" s="63"/>
      <c r="F24" s="63"/>
      <c r="G24" s="63"/>
      <c r="H24" s="63"/>
      <c r="I24" s="63"/>
      <c r="J24" s="63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9"/>
  <sheetViews>
    <sheetView zoomScale="118" zoomScaleNormal="118" workbookViewId="0">
      <selection sqref="A1:I1"/>
    </sheetView>
  </sheetViews>
  <sheetFormatPr defaultRowHeight="13.5" x14ac:dyDescent="0.15"/>
  <cols>
    <col min="1" max="1" width="42.109375" style="8" customWidth="1"/>
    <col min="2" max="2" width="16.6640625" style="8" customWidth="1"/>
    <col min="3" max="3" width="10.777343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 x14ac:dyDescent="0.15">
      <c r="A1" s="147" t="s">
        <v>103</v>
      </c>
      <c r="B1" s="147"/>
      <c r="C1" s="147"/>
      <c r="D1" s="147"/>
      <c r="E1" s="147"/>
      <c r="F1" s="147"/>
      <c r="G1" s="147"/>
      <c r="H1" s="147"/>
      <c r="I1" s="147"/>
    </row>
    <row r="2" spans="1:9" ht="25.5" customHeight="1" x14ac:dyDescent="0.15">
      <c r="A2" s="210" t="s">
        <v>136</v>
      </c>
      <c r="B2" s="78"/>
      <c r="C2" s="78"/>
      <c r="D2" s="1"/>
      <c r="E2" s="1"/>
      <c r="F2" s="77"/>
      <c r="G2" s="77"/>
      <c r="H2" s="149" t="s">
        <v>3</v>
      </c>
      <c r="I2" s="149"/>
    </row>
    <row r="3" spans="1:9" s="61" customFormat="1" ht="29.25" customHeight="1" x14ac:dyDescent="0.15">
      <c r="A3" s="59" t="s">
        <v>5</v>
      </c>
      <c r="B3" s="59" t="s">
        <v>25</v>
      </c>
      <c r="C3" s="59" t="s">
        <v>13</v>
      </c>
      <c r="D3" s="59" t="s">
        <v>14</v>
      </c>
      <c r="E3" s="59" t="s">
        <v>93</v>
      </c>
      <c r="F3" s="59" t="s">
        <v>15</v>
      </c>
      <c r="G3" s="60" t="s">
        <v>59</v>
      </c>
      <c r="H3" s="59" t="s">
        <v>24</v>
      </c>
      <c r="I3" s="59" t="s">
        <v>16</v>
      </c>
    </row>
    <row r="4" spans="1:9" s="61" customFormat="1" ht="29.25" customHeight="1" x14ac:dyDescent="0.15">
      <c r="A4" s="138" t="s">
        <v>137</v>
      </c>
      <c r="B4" s="68" t="s">
        <v>87</v>
      </c>
      <c r="C4" s="69">
        <v>3840000</v>
      </c>
      <c r="D4" s="70" t="s">
        <v>114</v>
      </c>
      <c r="E4" s="70" t="s">
        <v>115</v>
      </c>
      <c r="F4" s="71" t="s">
        <v>113</v>
      </c>
      <c r="G4" s="71" t="s">
        <v>161</v>
      </c>
      <c r="H4" s="71" t="s">
        <v>162</v>
      </c>
      <c r="I4" s="65" t="s">
        <v>91</v>
      </c>
    </row>
    <row r="5" spans="1:9" s="61" customFormat="1" ht="29.25" customHeight="1" x14ac:dyDescent="0.15">
      <c r="A5" s="135" t="s">
        <v>138</v>
      </c>
      <c r="B5" s="68" t="s">
        <v>87</v>
      </c>
      <c r="C5" s="69">
        <v>1188000</v>
      </c>
      <c r="D5" s="70" t="s">
        <v>114</v>
      </c>
      <c r="E5" s="70" t="s">
        <v>115</v>
      </c>
      <c r="F5" s="71" t="s">
        <v>113</v>
      </c>
      <c r="G5" s="71" t="s">
        <v>161</v>
      </c>
      <c r="H5" s="71" t="s">
        <v>162</v>
      </c>
      <c r="I5" s="65" t="s">
        <v>160</v>
      </c>
    </row>
    <row r="6" spans="1:9" s="61" customFormat="1" ht="29.25" customHeight="1" x14ac:dyDescent="0.15">
      <c r="A6" s="135" t="s">
        <v>127</v>
      </c>
      <c r="B6" s="86" t="s">
        <v>109</v>
      </c>
      <c r="C6" s="87">
        <v>3300000</v>
      </c>
      <c r="D6" s="70" t="s">
        <v>114</v>
      </c>
      <c r="E6" s="70" t="s">
        <v>115</v>
      </c>
      <c r="F6" s="71" t="s">
        <v>113</v>
      </c>
      <c r="G6" s="71" t="s">
        <v>161</v>
      </c>
      <c r="H6" s="71" t="s">
        <v>162</v>
      </c>
      <c r="I6" s="213" t="s">
        <v>159</v>
      </c>
    </row>
    <row r="7" spans="1:9" s="61" customFormat="1" ht="29.25" customHeight="1" x14ac:dyDescent="0.15">
      <c r="A7" s="136" t="s">
        <v>131</v>
      </c>
      <c r="B7" s="68" t="s">
        <v>88</v>
      </c>
      <c r="C7" s="69">
        <v>2820000</v>
      </c>
      <c r="D7" s="70" t="s">
        <v>114</v>
      </c>
      <c r="E7" s="70" t="s">
        <v>115</v>
      </c>
      <c r="F7" s="71" t="s">
        <v>113</v>
      </c>
      <c r="G7" s="71" t="s">
        <v>161</v>
      </c>
      <c r="H7" s="71" t="s">
        <v>162</v>
      </c>
      <c r="I7" s="65" t="s">
        <v>91</v>
      </c>
    </row>
    <row r="8" spans="1:9" s="61" customFormat="1" ht="29.25" customHeight="1" x14ac:dyDescent="0.15">
      <c r="A8" s="135" t="s">
        <v>134</v>
      </c>
      <c r="B8" s="68" t="s">
        <v>89</v>
      </c>
      <c r="C8" s="69">
        <v>660000</v>
      </c>
      <c r="D8" s="70" t="s">
        <v>114</v>
      </c>
      <c r="E8" s="70" t="s">
        <v>115</v>
      </c>
      <c r="F8" s="71" t="s">
        <v>113</v>
      </c>
      <c r="G8" s="71" t="s">
        <v>161</v>
      </c>
      <c r="H8" s="71" t="s">
        <v>162</v>
      </c>
      <c r="I8" s="65" t="s">
        <v>160</v>
      </c>
    </row>
    <row r="9" spans="1:9" s="61" customFormat="1" ht="29.25" customHeight="1" x14ac:dyDescent="0.15">
      <c r="A9" s="135" t="s">
        <v>122</v>
      </c>
      <c r="B9" s="86" t="s">
        <v>88</v>
      </c>
      <c r="C9" s="87">
        <v>1620000</v>
      </c>
      <c r="D9" s="70" t="s">
        <v>114</v>
      </c>
      <c r="E9" s="70" t="s">
        <v>115</v>
      </c>
      <c r="F9" s="71" t="s">
        <v>113</v>
      </c>
      <c r="G9" s="71" t="s">
        <v>161</v>
      </c>
      <c r="H9" s="71" t="s">
        <v>162</v>
      </c>
      <c r="I9" s="213" t="s">
        <v>159</v>
      </c>
    </row>
    <row r="10" spans="1:9" s="61" customFormat="1" ht="29.25" customHeight="1" x14ac:dyDescent="0.15">
      <c r="A10" s="135" t="s">
        <v>123</v>
      </c>
      <c r="B10" s="93" t="s">
        <v>110</v>
      </c>
      <c r="C10" s="69">
        <v>3888720</v>
      </c>
      <c r="D10" s="70" t="s">
        <v>114</v>
      </c>
      <c r="E10" s="70" t="s">
        <v>115</v>
      </c>
      <c r="F10" s="71" t="s">
        <v>113</v>
      </c>
      <c r="G10" s="71" t="s">
        <v>161</v>
      </c>
      <c r="H10" s="71" t="s">
        <v>162</v>
      </c>
      <c r="I10" s="67" t="s">
        <v>91</v>
      </c>
    </row>
    <row r="11" spans="1:9" s="61" customFormat="1" ht="29.25" customHeight="1" x14ac:dyDescent="0.15">
      <c r="A11" s="135" t="s">
        <v>128</v>
      </c>
      <c r="B11" s="93" t="s">
        <v>110</v>
      </c>
      <c r="C11" s="69">
        <v>1446840</v>
      </c>
      <c r="D11" s="70" t="s">
        <v>114</v>
      </c>
      <c r="E11" s="70" t="s">
        <v>115</v>
      </c>
      <c r="F11" s="71" t="s">
        <v>113</v>
      </c>
      <c r="G11" s="71" t="s">
        <v>161</v>
      </c>
      <c r="H11" s="71" t="s">
        <v>162</v>
      </c>
      <c r="I11" s="65" t="s">
        <v>160</v>
      </c>
    </row>
    <row r="12" spans="1:9" s="61" customFormat="1" ht="29.25" customHeight="1" x14ac:dyDescent="0.15">
      <c r="A12" s="135" t="s">
        <v>129</v>
      </c>
      <c r="B12" s="93" t="s">
        <v>110</v>
      </c>
      <c r="C12" s="69">
        <v>4061640</v>
      </c>
      <c r="D12" s="70" t="s">
        <v>114</v>
      </c>
      <c r="E12" s="70" t="s">
        <v>115</v>
      </c>
      <c r="F12" s="71" t="s">
        <v>113</v>
      </c>
      <c r="G12" s="71" t="s">
        <v>161</v>
      </c>
      <c r="H12" s="71" t="s">
        <v>162</v>
      </c>
      <c r="I12" s="213" t="s">
        <v>159</v>
      </c>
    </row>
    <row r="13" spans="1:9" s="61" customFormat="1" ht="29.25" customHeight="1" x14ac:dyDescent="0.15">
      <c r="A13" s="135" t="s">
        <v>130</v>
      </c>
      <c r="B13" s="72" t="s">
        <v>104</v>
      </c>
      <c r="C13" s="69">
        <v>370800</v>
      </c>
      <c r="D13" s="70" t="s">
        <v>114</v>
      </c>
      <c r="E13" s="70" t="s">
        <v>115</v>
      </c>
      <c r="F13" s="71" t="s">
        <v>113</v>
      </c>
      <c r="G13" s="71" t="s">
        <v>161</v>
      </c>
      <c r="H13" s="71" t="s">
        <v>162</v>
      </c>
      <c r="I13" s="65" t="s">
        <v>91</v>
      </c>
    </row>
    <row r="14" spans="1:9" s="61" customFormat="1" ht="29.25" customHeight="1" x14ac:dyDescent="0.15">
      <c r="A14" s="135" t="s">
        <v>135</v>
      </c>
      <c r="B14" s="72" t="s">
        <v>104</v>
      </c>
      <c r="C14" s="69">
        <v>370800</v>
      </c>
      <c r="D14" s="70" t="s">
        <v>114</v>
      </c>
      <c r="E14" s="70" t="s">
        <v>115</v>
      </c>
      <c r="F14" s="71" t="s">
        <v>113</v>
      </c>
      <c r="G14" s="71" t="s">
        <v>161</v>
      </c>
      <c r="H14" s="71" t="s">
        <v>162</v>
      </c>
      <c r="I14" s="65" t="s">
        <v>160</v>
      </c>
    </row>
    <row r="15" spans="1:9" s="61" customFormat="1" ht="29.25" customHeight="1" x14ac:dyDescent="0.15">
      <c r="A15" s="135" t="s">
        <v>124</v>
      </c>
      <c r="B15" s="72" t="s">
        <v>90</v>
      </c>
      <c r="C15" s="69">
        <v>16818500</v>
      </c>
      <c r="D15" s="70" t="s">
        <v>112</v>
      </c>
      <c r="E15" s="70" t="s">
        <v>115</v>
      </c>
      <c r="F15" s="71" t="s">
        <v>113</v>
      </c>
      <c r="G15" s="71" t="s">
        <v>161</v>
      </c>
      <c r="H15" s="71" t="s">
        <v>162</v>
      </c>
      <c r="I15" s="67" t="s">
        <v>91</v>
      </c>
    </row>
    <row r="16" spans="1:9" s="61" customFormat="1" ht="29.25" customHeight="1" x14ac:dyDescent="0.15">
      <c r="A16" s="135" t="s">
        <v>125</v>
      </c>
      <c r="B16" s="72" t="s">
        <v>116</v>
      </c>
      <c r="C16" s="69">
        <v>6537000</v>
      </c>
      <c r="D16" s="70" t="s">
        <v>117</v>
      </c>
      <c r="E16" s="70" t="s">
        <v>115</v>
      </c>
      <c r="F16" s="71" t="s">
        <v>113</v>
      </c>
      <c r="G16" s="71" t="s">
        <v>161</v>
      </c>
      <c r="H16" s="71" t="s">
        <v>162</v>
      </c>
      <c r="I16" s="67" t="s">
        <v>91</v>
      </c>
    </row>
    <row r="17" spans="1:9" s="61" customFormat="1" ht="29.25" customHeight="1" x14ac:dyDescent="0.15">
      <c r="A17" s="135" t="s">
        <v>132</v>
      </c>
      <c r="B17" s="72" t="s">
        <v>116</v>
      </c>
      <c r="C17" s="69">
        <v>6600000</v>
      </c>
      <c r="D17" s="70" t="s">
        <v>117</v>
      </c>
      <c r="E17" s="70" t="s">
        <v>115</v>
      </c>
      <c r="F17" s="71" t="s">
        <v>113</v>
      </c>
      <c r="G17" s="71" t="s">
        <v>161</v>
      </c>
      <c r="H17" s="71" t="s">
        <v>162</v>
      </c>
      <c r="I17" s="67" t="s">
        <v>91</v>
      </c>
    </row>
    <row r="18" spans="1:9" s="61" customFormat="1" ht="29.25" customHeight="1" x14ac:dyDescent="0.15">
      <c r="A18" s="135" t="s">
        <v>133</v>
      </c>
      <c r="B18" s="72" t="s">
        <v>116</v>
      </c>
      <c r="C18" s="69">
        <v>6600000</v>
      </c>
      <c r="D18" s="70" t="s">
        <v>117</v>
      </c>
      <c r="E18" s="70" t="s">
        <v>115</v>
      </c>
      <c r="F18" s="71" t="s">
        <v>113</v>
      </c>
      <c r="G18" s="71" t="s">
        <v>161</v>
      </c>
      <c r="H18" s="71" t="s">
        <v>162</v>
      </c>
      <c r="I18" s="65" t="s">
        <v>160</v>
      </c>
    </row>
    <row r="19" spans="1:9" ht="29.25" customHeight="1" x14ac:dyDescent="0.15">
      <c r="A19" s="86" t="s">
        <v>126</v>
      </c>
      <c r="B19" s="72" t="s">
        <v>116</v>
      </c>
      <c r="C19" s="87">
        <v>4942080</v>
      </c>
      <c r="D19" s="70" t="s">
        <v>118</v>
      </c>
      <c r="E19" s="70" t="s">
        <v>115</v>
      </c>
      <c r="F19" s="71" t="s">
        <v>113</v>
      </c>
      <c r="G19" s="71" t="s">
        <v>161</v>
      </c>
      <c r="H19" s="71" t="s">
        <v>162</v>
      </c>
      <c r="I19" s="213" t="s">
        <v>159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9"/>
  <sheetViews>
    <sheetView zoomScale="118" zoomScaleNormal="118" zoomScaleSheetLayoutView="115" workbookViewId="0">
      <selection sqref="A1:I1"/>
    </sheetView>
  </sheetViews>
  <sheetFormatPr defaultColWidth="8.88671875" defaultRowHeight="13.5" x14ac:dyDescent="0.15"/>
  <cols>
    <col min="1" max="1" width="16.88671875" style="56" customWidth="1"/>
    <col min="2" max="2" width="43.21875" style="56" customWidth="1"/>
    <col min="3" max="3" width="16.33203125" style="56" customWidth="1"/>
    <col min="4" max="4" width="11.21875" style="56" customWidth="1"/>
    <col min="5" max="5" width="8.6640625" style="56" customWidth="1"/>
    <col min="6" max="6" width="9.5546875" style="56" customWidth="1"/>
    <col min="7" max="7" width="11.44140625" style="56" bestFit="1" customWidth="1"/>
    <col min="8" max="8" width="11.5546875" style="56" customWidth="1"/>
    <col min="9" max="9" width="18.33203125" style="57" customWidth="1"/>
    <col min="10" max="10" width="11.44140625" style="53" bestFit="1" customWidth="1"/>
    <col min="11" max="11" width="8.88671875" style="53"/>
    <col min="12" max="13" width="12.5546875" style="53" bestFit="1" customWidth="1"/>
    <col min="14" max="16384" width="8.88671875" style="53"/>
  </cols>
  <sheetData>
    <row r="1" spans="1:9" ht="25.5" x14ac:dyDescent="0.15">
      <c r="A1" s="150" t="s">
        <v>108</v>
      </c>
      <c r="B1" s="150"/>
      <c r="C1" s="150"/>
      <c r="D1" s="150"/>
      <c r="E1" s="150"/>
      <c r="F1" s="150"/>
      <c r="G1" s="150"/>
      <c r="H1" s="150"/>
      <c r="I1" s="150"/>
    </row>
    <row r="2" spans="1:9" ht="25.5" x14ac:dyDescent="0.15">
      <c r="A2" s="211" t="s">
        <v>136</v>
      </c>
      <c r="B2" s="211"/>
      <c r="C2" s="54"/>
      <c r="D2" s="54"/>
      <c r="E2" s="54"/>
      <c r="F2" s="54"/>
      <c r="G2" s="54"/>
      <c r="H2" s="54"/>
      <c r="I2" s="55" t="s">
        <v>73</v>
      </c>
    </row>
    <row r="3" spans="1:9" ht="29.25" customHeight="1" thickBot="1" x14ac:dyDescent="0.2">
      <c r="A3" s="144" t="s">
        <v>4</v>
      </c>
      <c r="B3" s="144" t="s">
        <v>5</v>
      </c>
      <c r="C3" s="144" t="s">
        <v>68</v>
      </c>
      <c r="D3" s="144" t="s">
        <v>69</v>
      </c>
      <c r="E3" s="144" t="s">
        <v>74</v>
      </c>
      <c r="F3" s="144" t="s">
        <v>70</v>
      </c>
      <c r="G3" s="144" t="s">
        <v>71</v>
      </c>
      <c r="H3" s="144" t="s">
        <v>72</v>
      </c>
      <c r="I3" s="144" t="s">
        <v>79</v>
      </c>
    </row>
    <row r="4" spans="1:9" ht="29.25" customHeight="1" thickTop="1" x14ac:dyDescent="0.15">
      <c r="A4" s="137" t="s">
        <v>136</v>
      </c>
      <c r="B4" s="138" t="s">
        <v>137</v>
      </c>
      <c r="C4" s="139" t="s">
        <v>87</v>
      </c>
      <c r="D4" s="140">
        <v>3840000</v>
      </c>
      <c r="E4" s="141" t="s">
        <v>92</v>
      </c>
      <c r="F4" s="142">
        <v>320000</v>
      </c>
      <c r="G4" s="143">
        <v>0</v>
      </c>
      <c r="H4" s="142">
        <f>SUM(E4:G4)</f>
        <v>320000</v>
      </c>
      <c r="I4" s="65" t="s">
        <v>91</v>
      </c>
    </row>
    <row r="5" spans="1:9" ht="29.25" customHeight="1" x14ac:dyDescent="0.15">
      <c r="A5" s="66" t="s">
        <v>136</v>
      </c>
      <c r="B5" s="135" t="s">
        <v>138</v>
      </c>
      <c r="C5" s="68" t="s">
        <v>87</v>
      </c>
      <c r="D5" s="69">
        <v>1188000</v>
      </c>
      <c r="E5" s="74" t="s">
        <v>92</v>
      </c>
      <c r="F5" s="73">
        <v>99000</v>
      </c>
      <c r="G5" s="75">
        <v>0</v>
      </c>
      <c r="H5" s="73">
        <f t="shared" ref="H5:H13" si="0">SUM(E5:G5)</f>
        <v>99000</v>
      </c>
      <c r="I5" s="65" t="s">
        <v>160</v>
      </c>
    </row>
    <row r="6" spans="1:9" ht="29.25" customHeight="1" x14ac:dyDescent="0.15">
      <c r="A6" s="66" t="s">
        <v>136</v>
      </c>
      <c r="B6" s="135" t="s">
        <v>127</v>
      </c>
      <c r="C6" s="86" t="s">
        <v>109</v>
      </c>
      <c r="D6" s="87">
        <v>3300000</v>
      </c>
      <c r="E6" s="74">
        <v>0</v>
      </c>
      <c r="F6" s="87">
        <v>275000</v>
      </c>
      <c r="G6" s="88">
        <v>0</v>
      </c>
      <c r="H6" s="73">
        <f t="shared" si="0"/>
        <v>275000</v>
      </c>
      <c r="I6" s="213" t="s">
        <v>159</v>
      </c>
    </row>
    <row r="7" spans="1:9" ht="29.25" customHeight="1" x14ac:dyDescent="0.15">
      <c r="A7" s="66" t="s">
        <v>136</v>
      </c>
      <c r="B7" s="136" t="s">
        <v>131</v>
      </c>
      <c r="C7" s="68" t="s">
        <v>88</v>
      </c>
      <c r="D7" s="69">
        <v>2820000</v>
      </c>
      <c r="E7" s="74" t="s">
        <v>92</v>
      </c>
      <c r="F7" s="73">
        <v>235000</v>
      </c>
      <c r="G7" s="75">
        <v>0</v>
      </c>
      <c r="H7" s="73">
        <f t="shared" si="0"/>
        <v>235000</v>
      </c>
      <c r="I7" s="65" t="s">
        <v>91</v>
      </c>
    </row>
    <row r="8" spans="1:9" ht="29.25" customHeight="1" x14ac:dyDescent="0.15">
      <c r="A8" s="66" t="s">
        <v>136</v>
      </c>
      <c r="B8" s="135" t="s">
        <v>134</v>
      </c>
      <c r="C8" s="68" t="s">
        <v>88</v>
      </c>
      <c r="D8" s="69">
        <v>660000</v>
      </c>
      <c r="E8" s="74" t="s">
        <v>92</v>
      </c>
      <c r="F8" s="73">
        <v>55000</v>
      </c>
      <c r="G8" s="75">
        <v>0</v>
      </c>
      <c r="H8" s="73">
        <f t="shared" si="0"/>
        <v>55000</v>
      </c>
      <c r="I8" s="65" t="s">
        <v>160</v>
      </c>
    </row>
    <row r="9" spans="1:9" ht="29.25" customHeight="1" x14ac:dyDescent="0.15">
      <c r="A9" s="66" t="s">
        <v>136</v>
      </c>
      <c r="B9" s="135" t="s">
        <v>122</v>
      </c>
      <c r="C9" s="86" t="s">
        <v>88</v>
      </c>
      <c r="D9" s="87">
        <v>1620000</v>
      </c>
      <c r="E9" s="74">
        <v>0</v>
      </c>
      <c r="F9" s="89">
        <v>135000</v>
      </c>
      <c r="G9" s="88"/>
      <c r="H9" s="73">
        <f t="shared" si="0"/>
        <v>135000</v>
      </c>
      <c r="I9" s="213" t="s">
        <v>159</v>
      </c>
    </row>
    <row r="10" spans="1:9" ht="29.25" customHeight="1" x14ac:dyDescent="0.15">
      <c r="A10" s="66" t="s">
        <v>136</v>
      </c>
      <c r="B10" s="135" t="s">
        <v>123</v>
      </c>
      <c r="C10" s="93" t="s">
        <v>110</v>
      </c>
      <c r="D10" s="69">
        <v>3888720</v>
      </c>
      <c r="E10" s="74" t="s">
        <v>92</v>
      </c>
      <c r="F10" s="73">
        <v>324060</v>
      </c>
      <c r="G10" s="75">
        <v>0</v>
      </c>
      <c r="H10" s="73">
        <f t="shared" si="0"/>
        <v>324060</v>
      </c>
      <c r="I10" s="67" t="s">
        <v>91</v>
      </c>
    </row>
    <row r="11" spans="1:9" ht="29.25" customHeight="1" x14ac:dyDescent="0.15">
      <c r="A11" s="66" t="s">
        <v>136</v>
      </c>
      <c r="B11" s="135" t="s">
        <v>128</v>
      </c>
      <c r="C11" s="93" t="s">
        <v>110</v>
      </c>
      <c r="D11" s="69">
        <v>1446840</v>
      </c>
      <c r="E11" s="74" t="s">
        <v>92</v>
      </c>
      <c r="F11" s="73">
        <v>120570</v>
      </c>
      <c r="G11" s="75">
        <v>0</v>
      </c>
      <c r="H11" s="73">
        <f t="shared" si="0"/>
        <v>120570</v>
      </c>
      <c r="I11" s="65" t="s">
        <v>160</v>
      </c>
    </row>
    <row r="12" spans="1:9" ht="29.25" customHeight="1" x14ac:dyDescent="0.15">
      <c r="A12" s="66" t="s">
        <v>136</v>
      </c>
      <c r="B12" s="135" t="s">
        <v>129</v>
      </c>
      <c r="C12" s="93" t="s">
        <v>110</v>
      </c>
      <c r="D12" s="69">
        <v>4061640</v>
      </c>
      <c r="E12" s="74" t="s">
        <v>92</v>
      </c>
      <c r="F12" s="73">
        <v>338470</v>
      </c>
      <c r="G12" s="75">
        <v>0</v>
      </c>
      <c r="H12" s="73">
        <f t="shared" si="0"/>
        <v>338470</v>
      </c>
      <c r="I12" s="213" t="s">
        <v>159</v>
      </c>
    </row>
    <row r="13" spans="1:9" ht="29.25" customHeight="1" x14ac:dyDescent="0.15">
      <c r="A13" s="66" t="s">
        <v>136</v>
      </c>
      <c r="B13" s="135" t="s">
        <v>130</v>
      </c>
      <c r="C13" s="72" t="s">
        <v>104</v>
      </c>
      <c r="D13" s="69">
        <v>370800</v>
      </c>
      <c r="E13" s="74" t="s">
        <v>92</v>
      </c>
      <c r="F13" s="73">
        <v>30900</v>
      </c>
      <c r="G13" s="75">
        <v>0</v>
      </c>
      <c r="H13" s="73">
        <f t="shared" si="0"/>
        <v>30900</v>
      </c>
      <c r="I13" s="65" t="s">
        <v>91</v>
      </c>
    </row>
    <row r="14" spans="1:9" ht="29.25" customHeight="1" x14ac:dyDescent="0.15">
      <c r="A14" s="66" t="s">
        <v>136</v>
      </c>
      <c r="B14" s="135" t="s">
        <v>135</v>
      </c>
      <c r="C14" s="72" t="s">
        <v>104</v>
      </c>
      <c r="D14" s="69">
        <v>370800</v>
      </c>
      <c r="E14" s="74" t="s">
        <v>92</v>
      </c>
      <c r="F14" s="73">
        <v>30900</v>
      </c>
      <c r="G14" s="75">
        <v>0</v>
      </c>
      <c r="H14" s="73">
        <f t="shared" ref="H14" si="1">SUM(E14:G14)</f>
        <v>30900</v>
      </c>
      <c r="I14" s="65" t="s">
        <v>160</v>
      </c>
    </row>
    <row r="15" spans="1:9" ht="29.25" customHeight="1" x14ac:dyDescent="0.15">
      <c r="A15" s="66" t="s">
        <v>136</v>
      </c>
      <c r="B15" s="135" t="s">
        <v>124</v>
      </c>
      <c r="C15" s="72" t="s">
        <v>90</v>
      </c>
      <c r="D15" s="69">
        <v>16818500</v>
      </c>
      <c r="E15" s="74" t="s">
        <v>92</v>
      </c>
      <c r="F15" s="73">
        <v>1320000</v>
      </c>
      <c r="G15" s="75">
        <v>0</v>
      </c>
      <c r="H15" s="73">
        <f t="shared" ref="H15:H16" si="2">SUM(E15:G15)</f>
        <v>1320000</v>
      </c>
      <c r="I15" s="67" t="s">
        <v>91</v>
      </c>
    </row>
    <row r="16" spans="1:9" ht="29.25" customHeight="1" x14ac:dyDescent="0.15">
      <c r="A16" s="66" t="s">
        <v>136</v>
      </c>
      <c r="B16" s="135" t="s">
        <v>125</v>
      </c>
      <c r="C16" s="72" t="s">
        <v>116</v>
      </c>
      <c r="D16" s="69">
        <v>6537000</v>
      </c>
      <c r="E16" s="74" t="s">
        <v>92</v>
      </c>
      <c r="F16" s="73">
        <v>544750</v>
      </c>
      <c r="G16" s="75">
        <v>0</v>
      </c>
      <c r="H16" s="73">
        <f t="shared" si="2"/>
        <v>544750</v>
      </c>
      <c r="I16" s="67" t="s">
        <v>91</v>
      </c>
    </row>
    <row r="17" spans="1:9" ht="29.25" customHeight="1" x14ac:dyDescent="0.15">
      <c r="A17" s="66" t="s">
        <v>136</v>
      </c>
      <c r="B17" s="135" t="s">
        <v>132</v>
      </c>
      <c r="C17" s="72" t="s">
        <v>116</v>
      </c>
      <c r="D17" s="87">
        <v>6600000</v>
      </c>
      <c r="E17" s="74">
        <v>0</v>
      </c>
      <c r="F17" s="89">
        <v>550000</v>
      </c>
      <c r="G17" s="75">
        <v>0</v>
      </c>
      <c r="H17" s="73">
        <f t="shared" ref="H17" si="3">SUM(E17:G17)</f>
        <v>550000</v>
      </c>
      <c r="I17" s="67" t="s">
        <v>91</v>
      </c>
    </row>
    <row r="18" spans="1:9" ht="29.25" customHeight="1" x14ac:dyDescent="0.15">
      <c r="A18" s="66" t="s">
        <v>136</v>
      </c>
      <c r="B18" s="135" t="s">
        <v>133</v>
      </c>
      <c r="C18" s="72" t="s">
        <v>116</v>
      </c>
      <c r="D18" s="87">
        <v>6600000</v>
      </c>
      <c r="E18" s="74">
        <v>0</v>
      </c>
      <c r="F18" s="89">
        <v>550000</v>
      </c>
      <c r="G18" s="75">
        <v>0</v>
      </c>
      <c r="H18" s="73">
        <f t="shared" ref="H18:H19" si="4">SUM(E18:G18)</f>
        <v>550000</v>
      </c>
      <c r="I18" s="65" t="s">
        <v>160</v>
      </c>
    </row>
    <row r="19" spans="1:9" ht="29.25" customHeight="1" x14ac:dyDescent="0.15">
      <c r="A19" s="66" t="s">
        <v>136</v>
      </c>
      <c r="B19" s="86" t="s">
        <v>126</v>
      </c>
      <c r="C19" s="72" t="s">
        <v>116</v>
      </c>
      <c r="D19" s="122">
        <v>4942080</v>
      </c>
      <c r="E19" s="74">
        <v>0</v>
      </c>
      <c r="F19" s="122">
        <v>411840</v>
      </c>
      <c r="G19" s="75">
        <v>0</v>
      </c>
      <c r="H19" s="122">
        <f t="shared" si="4"/>
        <v>411840</v>
      </c>
      <c r="I19" s="213" t="s">
        <v>159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7:H19 H6 H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9"/>
  <sheetViews>
    <sheetView zoomScale="85" zoomScaleNormal="85" workbookViewId="0">
      <selection sqref="A1:E1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 x14ac:dyDescent="0.15">
      <c r="A1" s="147" t="s">
        <v>101</v>
      </c>
      <c r="B1" s="147"/>
      <c r="C1" s="147"/>
      <c r="D1" s="147"/>
      <c r="E1" s="147"/>
    </row>
    <row r="2" spans="1:5" ht="39" customHeight="1" thickBot="1" x14ac:dyDescent="0.2">
      <c r="A2" s="212" t="s">
        <v>136</v>
      </c>
      <c r="B2" s="83"/>
      <c r="C2" s="79"/>
      <c r="D2" s="79"/>
      <c r="E2" s="84" t="s">
        <v>47</v>
      </c>
    </row>
    <row r="3" spans="1:5" ht="23.25" customHeight="1" x14ac:dyDescent="0.15">
      <c r="A3" s="151" t="s">
        <v>48</v>
      </c>
      <c r="B3" s="80" t="s">
        <v>49</v>
      </c>
      <c r="C3" s="154" t="s">
        <v>92</v>
      </c>
      <c r="D3" s="155"/>
      <c r="E3" s="156"/>
    </row>
    <row r="4" spans="1:5" ht="23.25" customHeight="1" x14ac:dyDescent="0.15">
      <c r="A4" s="152"/>
      <c r="B4" s="26" t="s">
        <v>50</v>
      </c>
      <c r="C4" s="123" t="s">
        <v>120</v>
      </c>
      <c r="D4" s="42" t="s">
        <v>51</v>
      </c>
      <c r="E4" s="124" t="s">
        <v>120</v>
      </c>
    </row>
    <row r="5" spans="1:5" ht="23.25" customHeight="1" x14ac:dyDescent="0.15">
      <c r="A5" s="152"/>
      <c r="B5" s="26" t="s">
        <v>52</v>
      </c>
      <c r="C5" s="123" t="s">
        <v>120</v>
      </c>
      <c r="D5" s="42" t="s">
        <v>28</v>
      </c>
      <c r="E5" s="124" t="s">
        <v>120</v>
      </c>
    </row>
    <row r="6" spans="1:5" ht="23.25" customHeight="1" x14ac:dyDescent="0.15">
      <c r="A6" s="152"/>
      <c r="B6" s="26" t="s">
        <v>27</v>
      </c>
      <c r="C6" s="123" t="s">
        <v>120</v>
      </c>
      <c r="D6" s="42" t="s">
        <v>75</v>
      </c>
      <c r="E6" s="124" t="s">
        <v>120</v>
      </c>
    </row>
    <row r="7" spans="1:5" ht="23.25" customHeight="1" x14ac:dyDescent="0.15">
      <c r="A7" s="152"/>
      <c r="B7" s="26" t="s">
        <v>53</v>
      </c>
      <c r="C7" s="123" t="s">
        <v>120</v>
      </c>
      <c r="D7" s="42" t="s">
        <v>54</v>
      </c>
      <c r="E7" s="124" t="s">
        <v>120</v>
      </c>
    </row>
    <row r="8" spans="1:5" ht="23.25" customHeight="1" x14ac:dyDescent="0.15">
      <c r="A8" s="152"/>
      <c r="B8" s="26" t="s">
        <v>55</v>
      </c>
      <c r="C8" s="123" t="s">
        <v>120</v>
      </c>
      <c r="D8" s="42" t="s">
        <v>30</v>
      </c>
      <c r="E8" s="124" t="s">
        <v>120</v>
      </c>
    </row>
    <row r="9" spans="1:5" ht="23.25" customHeight="1" thickBot="1" x14ac:dyDescent="0.2">
      <c r="A9" s="153"/>
      <c r="B9" s="81" t="s">
        <v>56</v>
      </c>
      <c r="C9" s="125" t="s">
        <v>120</v>
      </c>
      <c r="D9" s="82" t="s">
        <v>57</v>
      </c>
      <c r="E9" s="126" t="s">
        <v>120</v>
      </c>
    </row>
  </sheetData>
  <mergeCells count="3">
    <mergeCell ref="A1:E1"/>
    <mergeCell ref="A3:A9"/>
    <mergeCell ref="C3:E3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2"/>
  <sheetViews>
    <sheetView zoomScaleNormal="100" workbookViewId="0">
      <selection sqref="A1:F1"/>
    </sheetView>
  </sheetViews>
  <sheetFormatPr defaultRowHeight="13.5" x14ac:dyDescent="0.15"/>
  <cols>
    <col min="1" max="1" width="17.109375" style="8" customWidth="1"/>
    <col min="2" max="2" width="22" style="18" customWidth="1"/>
    <col min="3" max="3" width="22.109375" style="18" customWidth="1"/>
    <col min="4" max="4" width="15.5546875" style="18" customWidth="1"/>
    <col min="5" max="6" width="15.5546875" style="8" customWidth="1"/>
  </cols>
  <sheetData>
    <row r="1" spans="1:6" ht="25.5" customHeight="1" x14ac:dyDescent="0.15">
      <c r="A1" s="147" t="s">
        <v>102</v>
      </c>
      <c r="B1" s="147"/>
      <c r="C1" s="147"/>
      <c r="D1" s="147"/>
      <c r="E1" s="147"/>
      <c r="F1" s="147"/>
    </row>
    <row r="2" spans="1:6" ht="25.5" customHeight="1" thickBot="1" x14ac:dyDescent="0.2">
      <c r="A2" s="212" t="s">
        <v>136</v>
      </c>
      <c r="B2" s="128"/>
      <c r="C2" s="129"/>
      <c r="D2" s="129"/>
      <c r="E2" s="120"/>
      <c r="F2" s="84" t="s">
        <v>46</v>
      </c>
    </row>
    <row r="3" spans="1:6" ht="25.5" customHeight="1" x14ac:dyDescent="0.15">
      <c r="A3" s="130" t="s">
        <v>26</v>
      </c>
      <c r="B3" s="163" t="s">
        <v>92</v>
      </c>
      <c r="C3" s="164"/>
      <c r="D3" s="164"/>
      <c r="E3" s="164"/>
      <c r="F3" s="165"/>
    </row>
    <row r="4" spans="1:6" ht="25.5" customHeight="1" x14ac:dyDescent="0.15">
      <c r="A4" s="166" t="s">
        <v>33</v>
      </c>
      <c r="B4" s="169" t="s">
        <v>27</v>
      </c>
      <c r="C4" s="169" t="s">
        <v>75</v>
      </c>
      <c r="D4" s="64" t="s">
        <v>34</v>
      </c>
      <c r="E4" s="64" t="s">
        <v>28</v>
      </c>
      <c r="F4" s="131" t="s">
        <v>38</v>
      </c>
    </row>
    <row r="5" spans="1:6" ht="25.5" customHeight="1" x14ac:dyDescent="0.15">
      <c r="A5" s="167"/>
      <c r="B5" s="170"/>
      <c r="C5" s="170"/>
      <c r="D5" s="22" t="s">
        <v>35</v>
      </c>
      <c r="E5" s="22" t="s">
        <v>29</v>
      </c>
      <c r="F5" s="132" t="s">
        <v>36</v>
      </c>
    </row>
    <row r="6" spans="1:6" ht="25.5" customHeight="1" x14ac:dyDescent="0.15">
      <c r="A6" s="167"/>
      <c r="B6" s="171" t="s">
        <v>92</v>
      </c>
      <c r="C6" s="171" t="s">
        <v>92</v>
      </c>
      <c r="D6" s="171" t="s">
        <v>92</v>
      </c>
      <c r="E6" s="171" t="s">
        <v>92</v>
      </c>
      <c r="F6" s="173" t="s">
        <v>92</v>
      </c>
    </row>
    <row r="7" spans="1:6" ht="25.5" customHeight="1" x14ac:dyDescent="0.15">
      <c r="A7" s="168"/>
      <c r="B7" s="172"/>
      <c r="C7" s="172"/>
      <c r="D7" s="172"/>
      <c r="E7" s="172"/>
      <c r="F7" s="174"/>
    </row>
    <row r="8" spans="1:6" ht="25.5" customHeight="1" x14ac:dyDescent="0.15">
      <c r="A8" s="166" t="s">
        <v>30</v>
      </c>
      <c r="B8" s="64" t="s">
        <v>31</v>
      </c>
      <c r="C8" s="64" t="s">
        <v>40</v>
      </c>
      <c r="D8" s="175" t="s">
        <v>106</v>
      </c>
      <c r="E8" s="176"/>
      <c r="F8" s="177"/>
    </row>
    <row r="9" spans="1:6" ht="25.5" customHeight="1" x14ac:dyDescent="0.15">
      <c r="A9" s="168"/>
      <c r="B9" s="127" t="s">
        <v>92</v>
      </c>
      <c r="C9" s="127" t="s">
        <v>92</v>
      </c>
      <c r="D9" s="178" t="s">
        <v>119</v>
      </c>
      <c r="E9" s="179"/>
      <c r="F9" s="180"/>
    </row>
    <row r="10" spans="1:6" ht="25.5" customHeight="1" x14ac:dyDescent="0.15">
      <c r="A10" s="133" t="s">
        <v>39</v>
      </c>
      <c r="B10" s="160" t="s">
        <v>119</v>
      </c>
      <c r="C10" s="161"/>
      <c r="D10" s="161"/>
      <c r="E10" s="161"/>
      <c r="F10" s="162"/>
    </row>
    <row r="11" spans="1:6" ht="25.5" customHeight="1" x14ac:dyDescent="0.15">
      <c r="A11" s="133" t="s">
        <v>37</v>
      </c>
      <c r="B11" s="160" t="s">
        <v>119</v>
      </c>
      <c r="C11" s="161"/>
      <c r="D11" s="161"/>
      <c r="E11" s="161"/>
      <c r="F11" s="162"/>
    </row>
    <row r="12" spans="1:6" ht="25.5" customHeight="1" thickBot="1" x14ac:dyDescent="0.2">
      <c r="A12" s="134" t="s">
        <v>32</v>
      </c>
      <c r="B12" s="157" t="s">
        <v>92</v>
      </c>
      <c r="C12" s="158"/>
      <c r="D12" s="158"/>
      <c r="E12" s="158"/>
      <c r="F12" s="159"/>
    </row>
  </sheetData>
  <mergeCells count="16">
    <mergeCell ref="A1:F1"/>
    <mergeCell ref="A8:A9"/>
    <mergeCell ref="D8:F8"/>
    <mergeCell ref="D9:F9"/>
    <mergeCell ref="B10:F10"/>
    <mergeCell ref="B12:F12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2024-04-09T03:43:52Z</dcterms:modified>
</cp:coreProperties>
</file>