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년\20.계약업무\"/>
    </mc:Choice>
  </mc:AlternateContent>
  <bookViews>
    <workbookView xWindow="0" yWindow="0" windowWidth="28800" windowHeight="12285" tabRatio="690" activeTab="7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57" i="18" l="1"/>
  <c r="G47" i="18"/>
  <c r="G37" i="18"/>
  <c r="D41" i="17"/>
  <c r="D34" i="17"/>
  <c r="D27" i="17"/>
  <c r="G27" i="18" l="1"/>
  <c r="D20" i="17"/>
  <c r="G17" i="18" l="1"/>
  <c r="D13" i="17"/>
  <c r="D6" i="17" l="1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<sst xmlns="http://schemas.openxmlformats.org/spreadsheetml/2006/main" count="659" uniqueCount="245">
  <si>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</si>
  <si>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</si>
  <si>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</si>
  <si>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</si>
  <si>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</si>
  <si>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</si>
  <si>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</si>
  <si>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</si>
  <si>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</si>
  <si>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</si>
  <si>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</si>
  <si>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</si>
  <si>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</si>
  <si>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</si>
  <si>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</si>
  <si>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</si>
  <si>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</si>
  <si>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</si>
  <si>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</si>
  <si>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</si>
  <si>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</si>
  <si>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</si>
  <si>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</si>
  <si>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</si>
  <si>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</si>
  <si>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</si>
  <si>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</si>
  <si>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</si>
  <si>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</si>
  <si>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</si>
  <si>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</si>
  <si>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</si>
  <si>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</si>
  <si>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</si>
  <si>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</si>
  <si>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</si>
  <si>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</si>
  <si>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</si>
  <si>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</si>
  <si>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</si>
  <si>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</si>
  <si>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</si>
  <si>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</si>
  <si>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</si>
  <si>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</si>
  <si>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</si>
  <si>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</si>
  <si>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</si>
  <si>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</si>
  <si>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</si>
  <si>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2020년 소방안전관리 위탁대행 연간계약</t>
    <phoneticPr fontId="9" type="noConversion"/>
  </si>
  <si>
    <t>운산소방전기㈜</t>
    <phoneticPr fontId="9" type="noConversion"/>
  </si>
  <si>
    <t>2020년 승강기 유지관리 연간계약</t>
    <phoneticPr fontId="9" type="noConversion"/>
  </si>
  <si>
    <t>주식회사 경기엘리베이터</t>
    <phoneticPr fontId="9" type="noConversion"/>
  </si>
  <si>
    <t>㈜에스원 성남</t>
    <phoneticPr fontId="9" type="noConversion"/>
  </si>
  <si>
    <t>2020년 인터넷망 연간계약</t>
    <phoneticPr fontId="9" type="noConversion"/>
  </si>
  <si>
    <t>㈜케이티</t>
    <phoneticPr fontId="9" type="noConversion"/>
  </si>
  <si>
    <t>신도종합서비스</t>
    <phoneticPr fontId="9" type="noConversion"/>
  </si>
  <si>
    <t>대한민국상이군경회지성용역사업소</t>
    <phoneticPr fontId="9" type="noConversion"/>
  </si>
  <si>
    <t>2020년 위생설비(정수기, 공기청정기, 비데) 연간계약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</si>
  <si>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</si>
  <si>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</si>
  <si>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</si>
  <si>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</si>
  <si>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</si>
  <si>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</si>
  <si>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</si>
  <si>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</si>
  <si>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</si>
  <si>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</si>
  <si>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2020년 무인경비시스템 연간계약</t>
    <phoneticPr fontId="9" type="noConversion"/>
  </si>
  <si>
    <t>기획운영팀</t>
    <phoneticPr fontId="9" type="noConversion"/>
  </si>
  <si>
    <t>2020년 인터넷전화 연간계약</t>
    <phoneticPr fontId="9" type="noConversion"/>
  </si>
  <si>
    <t>2020년 사무기기(복합기) 임대 서비스 연간계약</t>
    <phoneticPr fontId="9" type="noConversion"/>
  </si>
  <si>
    <t>2020년 시설물 위탁관리 용역 연간계약</t>
    <phoneticPr fontId="9" type="noConversion"/>
  </si>
  <si>
    <t>청소년활동팀</t>
    <phoneticPr fontId="9" type="noConversion"/>
  </si>
  <si>
    <t>2020년 청소년방과후아카데미 업무용 복합기 임대 계약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</si>
  <si>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</si>
  <si>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</si>
  <si>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</si>
  <si>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</si>
  <si>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</si>
  <si>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</si>
  <si>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</si>
  <si>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</si>
  <si>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</si>
  <si>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</si>
  <si>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</si>
  <si>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</si>
  <si>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</si>
  <si>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</si>
  <si>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</si>
  <si>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</si>
  <si>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</si>
  <si>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</si>
  <si>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</si>
  <si>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</si>
  <si>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</si>
  <si>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</si>
  <si>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</si>
  <si>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</si>
  <si>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</si>
  <si>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</si>
  <si>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</si>
  <si>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</si>
  <si>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</si>
  <si>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</si>
  <si>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</si>
  <si>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</si>
  <si>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</si>
  <si>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</si>
  <si>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</si>
  <si>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</si>
  <si>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</si>
  <si>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</si>
  <si>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</si>
  <si>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</si>
  <si>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</si>
  <si>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</si>
  <si>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</si>
  <si>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</si>
  <si>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</si>
  <si>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</si>
  <si>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</si>
  <si>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</si>
  <si>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</si>
  <si>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</si>
  <si>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</si>
  <si>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</si>
  <si>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</si>
  <si>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</si>
  <si>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</si>
  <si>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</si>
  <si>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</si>
  <si>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</si>
  <si>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</si>
  <si>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</si>
  <si>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</si>
  <si>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</si>
  <si>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</si>
  <si>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</si>
  <si>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</si>
  <si>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>2020년 교육용 노트북 렌탈 연간계약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</si>
  <si>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</si>
  <si>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</si>
  <si>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2020년 소방안전관리 위탁대행 연간계약</t>
  </si>
  <si>
    <t>운산소방전기㈜</t>
  </si>
  <si>
    <t>2019.12.27.</t>
  </si>
  <si>
    <t>2020.01.01.</t>
  </si>
  <si>
    <t>2020.12.31.</t>
  </si>
  <si>
    <t>2020년 승강기 유지관리 연간계약</t>
  </si>
  <si>
    <t>주식회사 경기엘리베이터</t>
  </si>
  <si>
    <t>2020년 무인경비시스템 연간계약</t>
  </si>
  <si>
    <t>㈜에스원 성남</t>
  </si>
  <si>
    <t>2019.12.26.</t>
  </si>
  <si>
    <t>2020년 인터넷망 연간계약</t>
  </si>
  <si>
    <t>㈜케이티</t>
  </si>
  <si>
    <t>2019.12.20.</t>
  </si>
  <si>
    <t>2020년 인터넷전화 연간계약</t>
  </si>
  <si>
    <t>2020년 사무기기(복합기) 임대 서비스 연간계약</t>
  </si>
  <si>
    <t>신도종합서비스</t>
  </si>
  <si>
    <t>2019.12.23.</t>
  </si>
  <si>
    <t>2020년 시설물 위탁관리 용역 연간계약</t>
  </si>
  <si>
    <t>대한민국상이군경회지성용역사업소</t>
  </si>
  <si>
    <t>2019.12.30.</t>
  </si>
  <si>
    <t>2020년 위생설비(정수기, 공기청정기, 비데) 연간계약</t>
  </si>
  <si>
    <t>청호나이스㈜</t>
  </si>
  <si>
    <t>2020년 청소년방과후아카데미 업무용 복합기 임대 계약</t>
  </si>
  <si>
    <t>2020년 교육용 노트북 렌탈 연간계약</t>
  </si>
  <si>
    <t>㈜이노렌탈</t>
  </si>
  <si>
    <t>2020.01.31.</t>
  </si>
  <si>
    <t>2020.02.01.</t>
  </si>
  <si>
    <t>2020.10.31.</t>
    <phoneticPr fontId="9" type="noConversion"/>
  </si>
  <si>
    <t>2020.12.09.</t>
    <phoneticPr fontId="9" type="noConversion"/>
  </si>
  <si>
    <t>2020.12.04.</t>
    <phoneticPr fontId="9" type="noConversion"/>
  </si>
  <si>
    <t>2020.11.25.</t>
    <phoneticPr fontId="9" type="noConversion"/>
  </si>
  <si>
    <t>집텍</t>
    <phoneticPr fontId="9" type="noConversion"/>
  </si>
  <si>
    <t>2020.12.04.</t>
    <phoneticPr fontId="9" type="noConversion"/>
  </si>
  <si>
    <t xml:space="preserve">2021.1월 물품 발주계획 (물품구매(자산포함))           </t>
    <phoneticPr fontId="9" type="noConversion"/>
  </si>
  <si>
    <t xml:space="preserve"> 2021.1월 용역 발주계획 </t>
    <phoneticPr fontId="9" type="noConversion"/>
  </si>
  <si>
    <t xml:space="preserve">2021.1월 공사 발주계획  </t>
    <phoneticPr fontId="9" type="noConversion"/>
  </si>
  <si>
    <t xml:space="preserve">      (단위 : 원 / 2020.12.31.기준)</t>
    <phoneticPr fontId="9" type="noConversion"/>
  </si>
  <si>
    <t>2020.12.31.</t>
    <phoneticPr fontId="9" type="noConversion"/>
  </si>
  <si>
    <t>11월분</t>
  </si>
  <si>
    <t>11월분</t>
    <phoneticPr fontId="9" type="noConversion"/>
  </si>
  <si>
    <t>12월분</t>
  </si>
  <si>
    <t>12월분</t>
    <phoneticPr fontId="9" type="noConversion"/>
  </si>
  <si>
    <t>2020.11.31.</t>
    <phoneticPr fontId="9" type="noConversion"/>
  </si>
  <si>
    <t>2020.12.16.</t>
    <phoneticPr fontId="9" type="noConversion"/>
  </si>
  <si>
    <t>12월분</t>
    <phoneticPr fontId="9" type="noConversion"/>
  </si>
  <si>
    <t>11월분</t>
    <phoneticPr fontId="9" type="noConversion"/>
  </si>
  <si>
    <t>2020.12.18.</t>
    <phoneticPr fontId="9" type="noConversion"/>
  </si>
  <si>
    <t>2020.12.23.</t>
    <phoneticPr fontId="9" type="noConversion"/>
  </si>
  <si>
    <t>2020.12.23.</t>
    <phoneticPr fontId="9" type="noConversion"/>
  </si>
  <si>
    <t>2020.12.08.</t>
    <phoneticPr fontId="9" type="noConversion"/>
  </si>
  <si>
    <t>2020.12.18.</t>
    <phoneticPr fontId="9" type="noConversion"/>
  </si>
  <si>
    <t xml:space="preserve">  (단위 : 원 / 2020.12.31. 기준)</t>
    <phoneticPr fontId="9" type="noConversion"/>
  </si>
  <si>
    <t xml:space="preserve">12월 계약현황공개   </t>
    <phoneticPr fontId="9" type="noConversion"/>
  </si>
  <si>
    <t>배리어프리 버전 제작</t>
    <phoneticPr fontId="9" type="noConversion"/>
  </si>
  <si>
    <t>2020.12.03.</t>
    <phoneticPr fontId="9" type="noConversion"/>
  </si>
  <si>
    <t>베리어프리영화위원회</t>
    <phoneticPr fontId="9" type="noConversion"/>
  </si>
  <si>
    <t>서울 은평구 통일로 684</t>
    <phoneticPr fontId="9" type="noConversion"/>
  </si>
  <si>
    <t>성남교육영화제2020 온라인 중계장비 대여</t>
    <phoneticPr fontId="9" type="noConversion"/>
  </si>
  <si>
    <t>2020.12.10.</t>
    <phoneticPr fontId="9" type="noConversion"/>
  </si>
  <si>
    <t>아트뱅크</t>
    <phoneticPr fontId="9" type="noConversion"/>
  </si>
  <si>
    <t>성남시 분당구 정자로 76번길 현빌딩 2층</t>
    <phoneticPr fontId="9" type="noConversion"/>
  </si>
  <si>
    <t>옥외주차장 보수</t>
    <phoneticPr fontId="9" type="noConversion"/>
  </si>
  <si>
    <t>2020.12.11.</t>
    <phoneticPr fontId="9" type="noConversion"/>
  </si>
  <si>
    <t>2020.12.12.</t>
    <phoneticPr fontId="9" type="noConversion"/>
  </si>
  <si>
    <t>제너시스템</t>
    <phoneticPr fontId="9" type="noConversion"/>
  </si>
  <si>
    <t>서울 도봉구 오이천로39길 13</t>
    <phoneticPr fontId="9" type="noConversion"/>
  </si>
  <si>
    <t>온라인 공동활동 화상회의실 구축</t>
    <phoneticPr fontId="9" type="noConversion"/>
  </si>
  <si>
    <t>성남시 중원구 광명로 342번길 2</t>
    <phoneticPr fontId="9" type="noConversion"/>
  </si>
  <si>
    <t>온라인 공동활동 화상회의실(스마트워크부스) 구입</t>
    <phoneticPr fontId="9" type="noConversion"/>
  </si>
  <si>
    <t>2020.12.22.</t>
    <phoneticPr fontId="9" type="noConversion"/>
  </si>
  <si>
    <t>알서포트 주식회사</t>
    <phoneticPr fontId="9" type="noConversion"/>
  </si>
  <si>
    <t>서울 송파구 위례성대로 10</t>
    <phoneticPr fontId="9" type="noConversion"/>
  </si>
  <si>
    <t>홍보물품 구입</t>
    <phoneticPr fontId="9" type="noConversion"/>
  </si>
  <si>
    <t>완다몰</t>
    <phoneticPr fontId="9" type="noConversion"/>
  </si>
  <si>
    <t>수정구 논골로 36번길 15</t>
    <phoneticPr fontId="9" type="noConversion"/>
  </si>
  <si>
    <t>배리어프리 버전 제작</t>
    <phoneticPr fontId="9" type="noConversion"/>
  </si>
  <si>
    <t>2020.12.03. ~
2020.12.31.</t>
    <phoneticPr fontId="9" type="noConversion"/>
  </si>
  <si>
    <t>베리어프리제작위원회</t>
    <phoneticPr fontId="9" type="noConversion"/>
  </si>
  <si>
    <t>김수정</t>
    <phoneticPr fontId="9" type="noConversion"/>
  </si>
  <si>
    <t>서울 은평구 통일로 684</t>
    <phoneticPr fontId="9" type="noConversion"/>
  </si>
  <si>
    <t>2020.12.10.~
2020.12.12.</t>
    <phoneticPr fontId="9" type="noConversion"/>
  </si>
  <si>
    <t>아트뱅크</t>
    <phoneticPr fontId="9" type="noConversion"/>
  </si>
  <si>
    <t>최희승</t>
    <phoneticPr fontId="9" type="noConversion"/>
  </si>
  <si>
    <t>옥외주차장 보수</t>
    <phoneticPr fontId="9" type="noConversion"/>
  </si>
  <si>
    <t>2020.12.11.</t>
    <phoneticPr fontId="9" type="noConversion"/>
  </si>
  <si>
    <t>2020.12.11. ~
2020.12.12.</t>
    <phoneticPr fontId="9" type="noConversion"/>
  </si>
  <si>
    <t>염경학</t>
    <phoneticPr fontId="9" type="noConversion"/>
  </si>
  <si>
    <t>온라인 공동활동 화상회의실 구축</t>
    <phoneticPr fontId="9" type="noConversion"/>
  </si>
  <si>
    <t>2020.12.11. ~
2020.12.22.</t>
    <phoneticPr fontId="9" type="noConversion"/>
  </si>
  <si>
    <t>이영진</t>
    <phoneticPr fontId="9" type="noConversion"/>
  </si>
  <si>
    <t>서울 도봉구 오이천로39길 13</t>
    <phoneticPr fontId="9" type="noConversion"/>
  </si>
  <si>
    <t>온라인 공동활동 화상회의실(스마트워크부스) 구입</t>
    <phoneticPr fontId="9" type="noConversion"/>
  </si>
  <si>
    <t>알서포트 주식회사</t>
    <phoneticPr fontId="9" type="noConversion"/>
  </si>
  <si>
    <t>서형수</t>
    <phoneticPr fontId="9" type="noConversion"/>
  </si>
  <si>
    <t>2020.12.10. ~
2020.12.23.</t>
    <phoneticPr fontId="9" type="noConversion"/>
  </si>
  <si>
    <t>완다몰</t>
    <phoneticPr fontId="9" type="noConversion"/>
  </si>
  <si>
    <t>임채영</t>
    <phoneticPr fontId="9" type="noConversion"/>
  </si>
  <si>
    <t xml:space="preserve">12월 수의계약현황 </t>
    <phoneticPr fontId="9" type="noConversion"/>
  </si>
  <si>
    <t xml:space="preserve">                   (단위 : 원 / 2020.12.31.기준)</t>
    <phoneticPr fontId="9" type="noConversion"/>
  </si>
  <si>
    <t>(단위 : 원 / 2020.12.31.기준)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</si>
</sst>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300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0" fontId="24" fillId="0" borderId="14" xfId="0" applyNumberFormat="1" applyFont="1" applyFill="1" applyBorder="1" applyAlignment="1" applyProtection="1">
      <alignment horizontal="center" vertical="center" shrinkToFit="1"/>
    </xf>
    <xf numFmtId="41" fontId="15" fillId="0" borderId="14" xfId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>
      <alignment horizontal="left" vertical="center"/>
    </xf>
    <xf numFmtId="180" fontId="15" fillId="0" borderId="14" xfId="0" applyNumberFormat="1" applyFont="1" applyFill="1" applyBorder="1" applyAlignment="1">
      <alignment horizontal="center" vertical="center"/>
    </xf>
    <xf numFmtId="176" fontId="15" fillId="0" borderId="14" xfId="6" applyNumberFormat="1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0" xfId="0" applyFont="1" applyFill="1" applyBorder="1" applyAlignment="1">
      <alignment horizontal="left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14" xfId="0" applyNumberFormat="1" applyFont="1" applyFill="1" applyBorder="1" applyAlignment="1" applyProtection="1">
      <alignment horizontal="center" vertical="center" shrinkToFit="1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42" fontId="24" fillId="0" borderId="10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4" fontId="15" fillId="0" borderId="13" xfId="0" applyNumberFormat="1" applyFont="1" applyFill="1" applyBorder="1" applyAlignment="1" applyProtection="1">
      <alignment horizontal="center" vertical="center" shrinkToFit="1"/>
    </xf>
    <xf numFmtId="38" fontId="30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59" quotePrefix="1" applyNumberFormat="1" applyFont="1" applyFill="1" applyBorder="1" applyAlignment="1">
      <alignment horizontal="center" vertical="center" shrinkToFit="1"/>
    </xf>
    <xf numFmtId="41" fontId="30" fillId="5" borderId="7" xfId="60" applyFont="1" applyFill="1" applyBorder="1" applyAlignment="1">
      <alignment horizontal="right" vertical="center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8" xfId="0" applyFont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shrinkToFit="1"/>
    </xf>
    <xf numFmtId="41" fontId="30" fillId="5" borderId="7" xfId="91" applyNumberFormat="1" applyFont="1" applyFill="1" applyBorder="1" applyAlignment="1">
      <alignment horizontal="right" vertical="center" shrinkToFit="1"/>
    </xf>
    <xf numFmtId="0" fontId="31" fillId="0" borderId="8" xfId="0" applyFont="1" applyFill="1" applyBorder="1" applyAlignment="1">
      <alignment horizontal="center" vertical="center" shrinkToFit="1"/>
    </xf>
    <xf numFmtId="38" fontId="31" fillId="0" borderId="14" xfId="196" quotePrefix="1" applyNumberFormat="1" applyFont="1" applyFill="1" applyBorder="1" applyAlignment="1">
      <alignment horizontal="center" vertical="center"/>
    </xf>
    <xf numFmtId="0" fontId="15" fillId="0" borderId="47" xfId="0" applyNumberFormat="1" applyFont="1" applyFill="1" applyBorder="1" applyAlignment="1" applyProtection="1">
      <alignment horizontal="center" vertical="center"/>
    </xf>
    <xf numFmtId="14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8" xfId="0" applyNumberFormat="1" applyFont="1" applyFill="1" applyBorder="1" applyAlignment="1" applyProtection="1">
      <alignment horizontal="center" vertical="center"/>
    </xf>
    <xf numFmtId="182" fontId="15" fillId="0" borderId="9" xfId="0" applyNumberFormat="1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zoomScale="89" zoomScaleNormal="89" workbookViewId="0">
      <selection activeCell="F12" sqref="F12"/>
    </sheetView>
  </sheetViews>
  <sheetFormatPr defaultRowHeight="13.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>
      <c r="A1" s="248" t="s">
        <v>178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13" ht="23.25" customHeight="1" thickBot="1">
      <c r="A2" s="250" t="s">
        <v>136</v>
      </c>
      <c r="B2" s="250"/>
      <c r="C2" s="250"/>
      <c r="D2" s="250"/>
      <c r="E2" s="91"/>
      <c r="F2" s="91"/>
      <c r="G2" s="91"/>
      <c r="H2" s="91"/>
      <c r="I2" s="91"/>
      <c r="J2" s="91"/>
      <c r="K2" s="91"/>
      <c r="L2" s="249" t="s">
        <v>129</v>
      </c>
      <c r="M2" s="249"/>
    </row>
    <row r="3" spans="1:13" s="7" customFormat="1" ht="28.5" customHeight="1" thickBot="1">
      <c r="A3" s="157" t="s">
        <v>13</v>
      </c>
      <c r="B3" s="158" t="s">
        <v>0</v>
      </c>
      <c r="C3" s="158" t="s">
        <v>1</v>
      </c>
      <c r="D3" s="158" t="s">
        <v>2</v>
      </c>
      <c r="E3" s="158" t="s">
        <v>3</v>
      </c>
      <c r="F3" s="158" t="s">
        <v>4</v>
      </c>
      <c r="G3" s="158" t="s">
        <v>5</v>
      </c>
      <c r="H3" s="158" t="s">
        <v>6</v>
      </c>
      <c r="I3" s="158" t="s">
        <v>130</v>
      </c>
      <c r="J3" s="159" t="s">
        <v>14</v>
      </c>
      <c r="K3" s="159" t="s">
        <v>7</v>
      </c>
      <c r="L3" s="159" t="s">
        <v>8</v>
      </c>
      <c r="M3" s="160" t="s">
        <v>9</v>
      </c>
    </row>
    <row r="4" spans="1:13" s="7" customFormat="1" ht="28.5" customHeight="1" thickTop="1">
      <c r="A4" s="149"/>
      <c r="B4" s="136"/>
      <c r="C4" s="155"/>
      <c r="D4" s="152"/>
      <c r="E4" s="136"/>
      <c r="F4" s="222"/>
      <c r="G4" s="152"/>
      <c r="H4" s="136"/>
      <c r="I4" s="189"/>
      <c r="J4" s="153"/>
      <c r="K4" s="136"/>
      <c r="L4" s="136"/>
      <c r="M4" s="127"/>
    </row>
    <row r="5" spans="1:13" s="129" customFormat="1" ht="28.5" customHeight="1">
      <c r="A5" s="230"/>
      <c r="B5" s="136"/>
      <c r="C5" s="155"/>
      <c r="D5" s="232"/>
      <c r="E5" s="136"/>
      <c r="F5" s="222"/>
      <c r="G5" s="232"/>
      <c r="H5" s="231"/>
      <c r="I5" s="234"/>
      <c r="J5" s="235"/>
      <c r="K5" s="231"/>
      <c r="L5" s="231"/>
      <c r="M5" s="236"/>
    </row>
    <row r="6" spans="1:13" s="129" customFormat="1" ht="28.5" customHeight="1">
      <c r="A6" s="230"/>
      <c r="B6" s="136"/>
      <c r="C6" s="155"/>
      <c r="D6" s="232"/>
      <c r="E6" s="136"/>
      <c r="F6" s="222"/>
      <c r="G6" s="232"/>
      <c r="H6" s="231"/>
      <c r="I6" s="234"/>
      <c r="J6" s="235"/>
      <c r="K6" s="231"/>
      <c r="L6" s="136"/>
      <c r="M6" s="236"/>
    </row>
    <row r="7" spans="1:13" s="129" customFormat="1" ht="28.5" customHeight="1">
      <c r="A7" s="230"/>
      <c r="B7" s="231"/>
      <c r="C7" s="172"/>
      <c r="D7" s="232"/>
      <c r="E7" s="231"/>
      <c r="F7" s="233"/>
      <c r="G7" s="232"/>
      <c r="H7" s="231"/>
      <c r="I7" s="234"/>
      <c r="J7" s="235"/>
      <c r="K7" s="231"/>
      <c r="L7" s="231"/>
      <c r="M7" s="236"/>
    </row>
    <row r="8" spans="1:13" s="129" customFormat="1" ht="28.5" customHeight="1">
      <c r="A8" s="230"/>
      <c r="B8" s="231"/>
      <c r="C8" s="172"/>
      <c r="D8" s="232"/>
      <c r="E8" s="231"/>
      <c r="F8" s="233"/>
      <c r="G8" s="232"/>
      <c r="H8" s="231"/>
      <c r="I8" s="234"/>
      <c r="J8" s="235"/>
      <c r="K8" s="231"/>
      <c r="L8" s="231"/>
      <c r="M8" s="236"/>
    </row>
    <row r="9" spans="1:13" s="129" customFormat="1" ht="28.5" customHeight="1" thickBot="1">
      <c r="A9" s="150"/>
      <c r="B9" s="139"/>
      <c r="C9" s="156"/>
      <c r="D9" s="182"/>
      <c r="E9" s="139"/>
      <c r="F9" s="156"/>
      <c r="G9" s="89"/>
      <c r="H9" s="151"/>
      <c r="I9" s="183"/>
      <c r="J9" s="184"/>
      <c r="K9" s="139"/>
      <c r="L9" s="139"/>
      <c r="M9" s="185"/>
    </row>
    <row r="10" spans="1:13" ht="31.5" customHeight="1"/>
    <row r="11" spans="1:13" ht="31.5" customHeight="1"/>
    <row r="12" spans="1:13" ht="31.5" customHeight="1"/>
    <row r="13" spans="1:13" ht="31.5" customHeight="1"/>
    <row r="14" spans="1:13" ht="31.5" customHeight="1"/>
    <row r="15" spans="1:13" ht="31.5" customHeight="1"/>
    <row r="16" spans="1:13" ht="31.5" customHeight="1"/>
    <row r="17" ht="31.5" customHeight="1"/>
    <row r="18" ht="31.5" customHeight="1"/>
    <row r="19" ht="31.5" customHeight="1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>
      <c r="A1" s="259" t="s">
        <v>127</v>
      </c>
      <c r="B1" s="259"/>
      <c r="C1" s="259"/>
      <c r="D1" s="259"/>
      <c r="E1" s="259"/>
      <c r="F1" s="259"/>
      <c r="G1" s="259"/>
      <c r="H1" s="259"/>
      <c r="I1" s="259"/>
    </row>
    <row r="2" spans="1:9" ht="15" customHeight="1">
      <c r="A2" s="291" t="s">
        <v>136</v>
      </c>
      <c r="B2" s="291"/>
      <c r="C2" s="101"/>
      <c r="D2" s="101"/>
      <c r="E2" s="101"/>
      <c r="F2" s="101"/>
      <c r="G2" s="101"/>
      <c r="H2" s="101"/>
      <c r="I2" s="106"/>
    </row>
    <row r="3" spans="1:9" ht="15" customHeight="1" thickBot="1">
      <c r="A3" s="100"/>
      <c r="B3" s="100"/>
      <c r="C3" s="101"/>
      <c r="D3" s="101"/>
      <c r="E3" s="101"/>
      <c r="F3" s="101"/>
      <c r="G3" s="101"/>
      <c r="H3" s="101"/>
      <c r="I3" s="107" t="s">
        <v>117</v>
      </c>
    </row>
    <row r="4" spans="1:9">
      <c r="A4" s="292" t="s">
        <v>32</v>
      </c>
      <c r="B4" s="294" t="s">
        <v>104</v>
      </c>
      <c r="C4" s="294" t="s">
        <v>105</v>
      </c>
      <c r="D4" s="294" t="s">
        <v>106</v>
      </c>
      <c r="E4" s="296" t="s">
        <v>107</v>
      </c>
      <c r="F4" s="297"/>
      <c r="G4" s="296" t="s">
        <v>108</v>
      </c>
      <c r="H4" s="297"/>
      <c r="I4" s="298" t="s">
        <v>109</v>
      </c>
    </row>
    <row r="5" spans="1:9" ht="14.25" thickBot="1">
      <c r="A5" s="293"/>
      <c r="B5" s="295"/>
      <c r="C5" s="295"/>
      <c r="D5" s="295"/>
      <c r="E5" s="57" t="s">
        <v>110</v>
      </c>
      <c r="F5" s="57" t="s">
        <v>111</v>
      </c>
      <c r="G5" s="57" t="s">
        <v>44</v>
      </c>
      <c r="H5" s="57" t="s">
        <v>112</v>
      </c>
      <c r="I5" s="299"/>
    </row>
    <row r="6" spans="1:9" ht="32.25" customHeight="1" thickTop="1" thickBot="1">
      <c r="A6" s="58"/>
      <c r="B6" s="59"/>
      <c r="C6" s="60"/>
      <c r="D6" s="61" t="s">
        <v>113</v>
      </c>
      <c r="E6" s="62" t="s">
        <v>114</v>
      </c>
      <c r="F6" s="61" t="s">
        <v>115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A4" sqref="A4:I5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>
      <c r="A1" s="248" t="s">
        <v>179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9.5" customHeight="1" thickBot="1">
      <c r="A2" s="251" t="s">
        <v>138</v>
      </c>
      <c r="B2" s="251"/>
      <c r="C2" s="251"/>
      <c r="D2" s="251"/>
      <c r="E2" s="91"/>
      <c r="F2" s="91"/>
      <c r="G2" s="91"/>
      <c r="H2" s="91"/>
      <c r="I2" s="252" t="s">
        <v>129</v>
      </c>
      <c r="J2" s="252"/>
    </row>
    <row r="3" spans="1:10" s="6" customFormat="1" ht="25.5" customHeight="1" thickBot="1">
      <c r="A3" s="144" t="s">
        <v>13</v>
      </c>
      <c r="B3" s="145" t="s">
        <v>0</v>
      </c>
      <c r="C3" s="146" t="s">
        <v>1</v>
      </c>
      <c r="D3" s="147" t="s">
        <v>10</v>
      </c>
      <c r="E3" s="147" t="s">
        <v>3</v>
      </c>
      <c r="F3" s="90" t="s">
        <v>131</v>
      </c>
      <c r="G3" s="147" t="s">
        <v>14</v>
      </c>
      <c r="H3" s="147" t="s">
        <v>7</v>
      </c>
      <c r="I3" s="147" t="s">
        <v>8</v>
      </c>
      <c r="J3" s="148" t="s">
        <v>9</v>
      </c>
    </row>
    <row r="4" spans="1:10" s="6" customFormat="1" ht="24" customHeight="1" thickTop="1">
      <c r="A4" s="149"/>
      <c r="B4" s="142"/>
      <c r="C4" s="136"/>
      <c r="D4" s="136"/>
      <c r="E4" s="137"/>
      <c r="F4" s="192"/>
      <c r="G4" s="153"/>
      <c r="H4" s="136"/>
      <c r="I4" s="136"/>
      <c r="J4" s="138"/>
    </row>
    <row r="5" spans="1:10" s="6" customFormat="1" ht="24" customHeight="1">
      <c r="A5" s="230"/>
      <c r="B5" s="237"/>
      <c r="C5" s="231"/>
      <c r="D5" s="231"/>
      <c r="E5" s="172"/>
      <c r="F5" s="238"/>
      <c r="G5" s="153"/>
      <c r="H5" s="136"/>
      <c r="I5" s="136"/>
      <c r="J5" s="239"/>
    </row>
    <row r="6" spans="1:10" s="6" customFormat="1" ht="24" customHeight="1">
      <c r="A6" s="230"/>
      <c r="B6" s="237"/>
      <c r="C6" s="231"/>
      <c r="D6" s="231"/>
      <c r="E6" s="172"/>
      <c r="F6" s="238"/>
      <c r="G6" s="235"/>
      <c r="H6" s="231"/>
      <c r="I6" s="231"/>
      <c r="J6" s="239"/>
    </row>
    <row r="7" spans="1:10" s="6" customFormat="1" ht="24" customHeight="1">
      <c r="A7" s="230"/>
      <c r="B7" s="237"/>
      <c r="C7" s="231"/>
      <c r="D7" s="231"/>
      <c r="E7" s="172"/>
      <c r="F7" s="238"/>
      <c r="G7" s="235"/>
      <c r="H7" s="231"/>
      <c r="I7" s="231"/>
      <c r="J7" s="239"/>
    </row>
    <row r="8" spans="1:10" s="6" customFormat="1" ht="24" customHeight="1">
      <c r="A8" s="230"/>
      <c r="B8" s="237"/>
      <c r="C8" s="231"/>
      <c r="D8" s="231"/>
      <c r="E8" s="172"/>
      <c r="F8" s="238"/>
      <c r="G8" s="235"/>
      <c r="H8" s="231"/>
      <c r="I8" s="231"/>
      <c r="J8" s="239"/>
    </row>
    <row r="9" spans="1:10" s="6" customFormat="1" ht="24" customHeight="1" thickBot="1">
      <c r="A9" s="150"/>
      <c r="B9" s="143"/>
      <c r="C9" s="139"/>
      <c r="D9" s="139"/>
      <c r="E9" s="140"/>
      <c r="F9" s="89"/>
      <c r="G9" s="151"/>
      <c r="H9" s="139"/>
      <c r="I9" s="139"/>
      <c r="J9" s="141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A4" sqref="A4:M4"/>
    </sheetView>
  </sheetViews>
  <sheetFormatPr defaultRowHeight="13.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>
      <c r="A1" s="248" t="s">
        <v>180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0.25" customHeight="1" thickBot="1">
      <c r="A2" s="253" t="s">
        <v>138</v>
      </c>
      <c r="B2" s="253"/>
      <c r="C2" s="253"/>
      <c r="D2" s="253"/>
      <c r="E2" s="111"/>
      <c r="F2" s="111"/>
      <c r="G2" s="111"/>
      <c r="H2" s="111"/>
      <c r="I2" s="111"/>
      <c r="J2" s="111"/>
      <c r="K2" s="111"/>
      <c r="L2" s="111"/>
      <c r="M2" s="249" t="s">
        <v>117</v>
      </c>
      <c r="N2" s="249"/>
    </row>
    <row r="3" spans="1:14" s="7" customFormat="1" ht="23.25" customHeight="1" thickBot="1">
      <c r="A3" s="157" t="s">
        <v>13</v>
      </c>
      <c r="B3" s="159" t="s">
        <v>0</v>
      </c>
      <c r="C3" s="158" t="s">
        <v>1</v>
      </c>
      <c r="D3" s="159" t="s">
        <v>11</v>
      </c>
      <c r="E3" s="159" t="s">
        <v>12</v>
      </c>
      <c r="F3" s="159" t="s">
        <v>3</v>
      </c>
      <c r="G3" s="158" t="s">
        <v>132</v>
      </c>
      <c r="H3" s="158" t="s">
        <v>133</v>
      </c>
      <c r="I3" s="158" t="s">
        <v>134</v>
      </c>
      <c r="J3" s="158" t="s">
        <v>135</v>
      </c>
      <c r="K3" s="158" t="s">
        <v>139</v>
      </c>
      <c r="L3" s="159" t="s">
        <v>7</v>
      </c>
      <c r="M3" s="159" t="s">
        <v>8</v>
      </c>
      <c r="N3" s="160" t="s">
        <v>9</v>
      </c>
    </row>
    <row r="4" spans="1:14" s="129" customFormat="1" ht="28.5" customHeight="1" thickTop="1">
      <c r="A4" s="131"/>
      <c r="B4" s="132"/>
      <c r="C4" s="133"/>
      <c r="D4" s="134"/>
      <c r="E4" s="155"/>
      <c r="F4" s="126"/>
      <c r="G4" s="190"/>
      <c r="H4" s="240"/>
      <c r="I4" s="240"/>
      <c r="J4" s="193"/>
      <c r="K4" s="188"/>
      <c r="L4" s="134"/>
      <c r="M4" s="134"/>
      <c r="N4" s="135"/>
    </row>
    <row r="5" spans="1:14" s="129" customFormat="1" ht="28.5" customHeight="1">
      <c r="A5" s="131"/>
      <c r="B5" s="132"/>
      <c r="C5" s="133"/>
      <c r="D5" s="134"/>
      <c r="E5" s="155"/>
      <c r="F5" s="126"/>
      <c r="G5" s="190"/>
      <c r="H5" s="240"/>
      <c r="I5" s="240"/>
      <c r="J5" s="193"/>
      <c r="K5" s="188"/>
      <c r="L5" s="134"/>
      <c r="M5" s="134"/>
      <c r="N5" s="135"/>
    </row>
    <row r="6" spans="1:14" s="129" customFormat="1" ht="28.5" customHeight="1">
      <c r="A6" s="131"/>
      <c r="B6" s="132"/>
      <c r="C6" s="133"/>
      <c r="D6" s="134"/>
      <c r="E6" s="155"/>
      <c r="F6" s="126"/>
      <c r="G6" s="190"/>
      <c r="H6" s="187"/>
      <c r="I6" s="187"/>
      <c r="J6" s="193"/>
      <c r="K6" s="188"/>
      <c r="L6" s="134"/>
      <c r="M6" s="134"/>
      <c r="N6" s="135"/>
    </row>
    <row r="7" spans="1:14" s="129" customFormat="1" ht="28.5" customHeight="1">
      <c r="A7" s="131"/>
      <c r="B7" s="132"/>
      <c r="C7" s="133"/>
      <c r="D7" s="134"/>
      <c r="E7" s="155"/>
      <c r="F7" s="126"/>
      <c r="G7" s="190"/>
      <c r="H7" s="187"/>
      <c r="I7" s="187"/>
      <c r="J7" s="193"/>
      <c r="K7" s="188"/>
      <c r="L7" s="134"/>
      <c r="M7" s="134"/>
      <c r="N7" s="135"/>
    </row>
    <row r="8" spans="1:14" s="7" customFormat="1" ht="28.5" customHeight="1">
      <c r="A8" s="128"/>
      <c r="B8" s="170"/>
      <c r="C8" s="169"/>
      <c r="D8" s="171"/>
      <c r="E8" s="172"/>
      <c r="F8" s="174"/>
      <c r="G8" s="191"/>
      <c r="H8" s="173"/>
      <c r="I8" s="173"/>
      <c r="J8" s="194"/>
      <c r="K8" s="130"/>
      <c r="L8" s="171"/>
      <c r="M8" s="171"/>
      <c r="N8" s="186"/>
    </row>
    <row r="9" spans="1:14" s="129" customFormat="1" ht="28.5" customHeight="1" thickBot="1">
      <c r="A9" s="175"/>
      <c r="B9" s="176"/>
      <c r="C9" s="177"/>
      <c r="D9" s="178"/>
      <c r="E9" s="156"/>
      <c r="F9" s="89"/>
      <c r="G9" s="151"/>
      <c r="H9" s="179"/>
      <c r="I9" s="179"/>
      <c r="J9" s="180"/>
      <c r="K9" s="154"/>
      <c r="L9" s="178"/>
      <c r="M9" s="178"/>
      <c r="N9" s="181"/>
    </row>
    <row r="10" spans="1:14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spans="1:14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  <row r="12" spans="1:14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4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22" spans="7:7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/>
  <cols>
    <col min="2" max="2" width="12.6640625" customWidth="1"/>
  </cols>
  <sheetData>
    <row r="1" spans="1:11" ht="25.5">
      <c r="A1" s="254" t="s">
        <v>15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9.5" customHeight="1">
      <c r="A2" s="255" t="s">
        <v>138</v>
      </c>
      <c r="B2" s="255"/>
      <c r="C2" s="8"/>
      <c r="D2" s="9"/>
      <c r="E2" s="9"/>
      <c r="F2" s="10"/>
      <c r="G2" s="10"/>
      <c r="H2" s="10"/>
      <c r="I2" s="10"/>
      <c r="J2" s="256"/>
      <c r="K2" s="256"/>
    </row>
    <row r="3" spans="1:11" ht="14.25" customHeight="1" thickBot="1">
      <c r="A3" s="11"/>
      <c r="B3" s="11"/>
      <c r="C3" s="8"/>
      <c r="D3" s="9"/>
      <c r="E3" s="9"/>
      <c r="F3" s="10"/>
      <c r="G3" s="10"/>
      <c r="H3" s="10"/>
      <c r="I3" s="10"/>
      <c r="J3" s="256" t="s">
        <v>16</v>
      </c>
      <c r="K3" s="256"/>
    </row>
    <row r="4" spans="1:11" ht="14.25" thickBot="1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/>
  <cols>
    <col min="2" max="2" width="11.44140625" customWidth="1"/>
  </cols>
  <sheetData>
    <row r="1" spans="1:11" ht="25.5">
      <c r="A1" s="254" t="s">
        <v>30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4.25" customHeight="1">
      <c r="A2" s="257" t="s">
        <v>136</v>
      </c>
      <c r="B2" s="257"/>
      <c r="C2" s="40"/>
      <c r="D2" s="9"/>
      <c r="E2" s="9"/>
      <c r="F2" s="10"/>
      <c r="G2" s="10"/>
      <c r="H2" s="10"/>
      <c r="I2" s="10"/>
      <c r="J2" s="258"/>
      <c r="K2" s="258"/>
    </row>
    <row r="3" spans="1:11" ht="14.25" customHeight="1" thickBot="1">
      <c r="A3" s="11"/>
      <c r="B3" s="11"/>
      <c r="C3" s="8"/>
      <c r="D3" s="9"/>
      <c r="E3" s="9"/>
      <c r="F3" s="10"/>
      <c r="G3" s="10"/>
      <c r="H3" s="10"/>
      <c r="I3" s="10"/>
      <c r="J3" s="256" t="s">
        <v>31</v>
      </c>
      <c r="K3" s="256"/>
    </row>
    <row r="4" spans="1:11" ht="14.25" thickBot="1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workbookViewId="0">
      <selection activeCell="C29" sqref="C29"/>
    </sheetView>
  </sheetViews>
  <sheetFormatPr defaultRowHeight="13.5"/>
  <cols>
    <col min="2" max="2" width="43.5546875" customWidth="1"/>
    <col min="3" max="3" width="14.88671875" customWidth="1"/>
    <col min="5" max="7" width="8.88671875" style="198"/>
    <col min="10" max="10" width="16.5546875" customWidth="1"/>
  </cols>
  <sheetData>
    <row r="1" spans="1:10" ht="25.5">
      <c r="A1" s="259" t="s">
        <v>141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ht="15" customHeight="1">
      <c r="A2" s="260" t="s">
        <v>136</v>
      </c>
      <c r="B2" s="260"/>
      <c r="C2" s="100"/>
      <c r="D2" s="101"/>
      <c r="E2" s="163"/>
      <c r="F2" s="163"/>
      <c r="G2" s="102"/>
      <c r="H2" s="261"/>
      <c r="I2" s="261"/>
      <c r="J2" s="261"/>
    </row>
    <row r="3" spans="1:10" ht="15" customHeight="1" thickBot="1">
      <c r="A3" s="100"/>
      <c r="B3" s="100"/>
      <c r="C3" s="100"/>
      <c r="D3" s="101"/>
      <c r="E3" s="163"/>
      <c r="F3" s="163"/>
      <c r="G3" s="102"/>
      <c r="H3" s="262" t="s">
        <v>181</v>
      </c>
      <c r="I3" s="262"/>
      <c r="J3" s="262"/>
    </row>
    <row r="4" spans="1:10" ht="20.25" customHeight="1" thickBot="1">
      <c r="A4" s="204" t="s">
        <v>13</v>
      </c>
      <c r="B4" s="205" t="s">
        <v>18</v>
      </c>
      <c r="C4" s="205" t="s">
        <v>43</v>
      </c>
      <c r="D4" s="205" t="s">
        <v>44</v>
      </c>
      <c r="E4" s="205" t="s">
        <v>45</v>
      </c>
      <c r="F4" s="205" t="s">
        <v>46</v>
      </c>
      <c r="G4" s="205" t="s">
        <v>47</v>
      </c>
      <c r="H4" s="205" t="s">
        <v>48</v>
      </c>
      <c r="I4" s="206" t="s">
        <v>49</v>
      </c>
      <c r="J4" s="207" t="s">
        <v>9</v>
      </c>
    </row>
    <row r="5" spans="1:10" s="162" customFormat="1" ht="20.25" customHeight="1" thickTop="1">
      <c r="A5" s="92">
        <v>1</v>
      </c>
      <c r="B5" s="122" t="s">
        <v>145</v>
      </c>
      <c r="C5" s="116" t="s">
        <v>146</v>
      </c>
      <c r="D5" s="115">
        <v>220000</v>
      </c>
      <c r="E5" s="123" t="s">
        <v>147</v>
      </c>
      <c r="F5" s="124" t="s">
        <v>148</v>
      </c>
      <c r="G5" s="125" t="s">
        <v>149</v>
      </c>
      <c r="H5" s="93" t="s">
        <v>172</v>
      </c>
      <c r="I5" s="93" t="s">
        <v>187</v>
      </c>
      <c r="J5" s="203" t="s">
        <v>184</v>
      </c>
    </row>
    <row r="6" spans="1:10" s="162" customFormat="1" ht="20.25" customHeight="1">
      <c r="A6" s="78">
        <v>2</v>
      </c>
      <c r="B6" s="76" t="s">
        <v>150</v>
      </c>
      <c r="C6" s="82" t="s">
        <v>151</v>
      </c>
      <c r="D6" s="55">
        <v>400000</v>
      </c>
      <c r="E6" s="74" t="s">
        <v>147</v>
      </c>
      <c r="F6" s="56" t="s">
        <v>148</v>
      </c>
      <c r="G6" s="75" t="s">
        <v>149</v>
      </c>
      <c r="H6" s="93" t="s">
        <v>172</v>
      </c>
      <c r="I6" s="93" t="s">
        <v>187</v>
      </c>
      <c r="J6" s="203" t="s">
        <v>184</v>
      </c>
    </row>
    <row r="7" spans="1:10" s="162" customFormat="1" ht="20.25" customHeight="1">
      <c r="A7" s="92">
        <v>3</v>
      </c>
      <c r="B7" s="76" t="s">
        <v>155</v>
      </c>
      <c r="C7" s="119" t="s">
        <v>156</v>
      </c>
      <c r="D7" s="118">
        <v>574640</v>
      </c>
      <c r="E7" s="74" t="s">
        <v>157</v>
      </c>
      <c r="F7" s="56" t="s">
        <v>148</v>
      </c>
      <c r="G7" s="75" t="s">
        <v>149</v>
      </c>
      <c r="H7" s="93" t="s">
        <v>172</v>
      </c>
      <c r="I7" s="93" t="s">
        <v>187</v>
      </c>
      <c r="J7" s="203" t="s">
        <v>184</v>
      </c>
    </row>
    <row r="8" spans="1:10" s="162" customFormat="1" ht="20.25" customHeight="1">
      <c r="A8" s="78">
        <v>4</v>
      </c>
      <c r="B8" s="76" t="s">
        <v>158</v>
      </c>
      <c r="C8" s="119" t="s">
        <v>156</v>
      </c>
      <c r="D8" s="118">
        <v>185600</v>
      </c>
      <c r="E8" s="74" t="s">
        <v>157</v>
      </c>
      <c r="F8" s="56" t="s">
        <v>148</v>
      </c>
      <c r="G8" s="75" t="s">
        <v>149</v>
      </c>
      <c r="H8" s="93" t="s">
        <v>172</v>
      </c>
      <c r="I8" s="93" t="s">
        <v>187</v>
      </c>
      <c r="J8" s="203" t="s">
        <v>184</v>
      </c>
    </row>
    <row r="9" spans="1:10" s="162" customFormat="1" ht="20.25" customHeight="1">
      <c r="A9" s="92">
        <v>5</v>
      </c>
      <c r="B9" s="76" t="s">
        <v>159</v>
      </c>
      <c r="C9" s="82" t="s">
        <v>160</v>
      </c>
      <c r="D9" s="55">
        <v>370000</v>
      </c>
      <c r="E9" s="74" t="s">
        <v>161</v>
      </c>
      <c r="F9" s="56" t="s">
        <v>148</v>
      </c>
      <c r="G9" s="75" t="s">
        <v>149</v>
      </c>
      <c r="H9" s="93" t="s">
        <v>172</v>
      </c>
      <c r="I9" s="93" t="s">
        <v>187</v>
      </c>
      <c r="J9" s="203" t="s">
        <v>184</v>
      </c>
    </row>
    <row r="10" spans="1:10" s="162" customFormat="1" ht="20.25" customHeight="1">
      <c r="A10" s="78">
        <v>6</v>
      </c>
      <c r="B10" s="76" t="s">
        <v>162</v>
      </c>
      <c r="C10" s="82" t="s">
        <v>163</v>
      </c>
      <c r="D10" s="55">
        <v>25792970</v>
      </c>
      <c r="E10" s="74" t="s">
        <v>164</v>
      </c>
      <c r="F10" s="56" t="s">
        <v>148</v>
      </c>
      <c r="G10" s="75" t="s">
        <v>149</v>
      </c>
      <c r="H10" s="93" t="s">
        <v>172</v>
      </c>
      <c r="I10" s="93" t="s">
        <v>187</v>
      </c>
      <c r="J10" s="203" t="s">
        <v>184</v>
      </c>
    </row>
    <row r="11" spans="1:10" s="162" customFormat="1" ht="20.25" customHeight="1">
      <c r="A11" s="92">
        <v>7</v>
      </c>
      <c r="B11" s="76" t="s">
        <v>165</v>
      </c>
      <c r="C11" s="82" t="s">
        <v>166</v>
      </c>
      <c r="D11" s="55">
        <v>652100</v>
      </c>
      <c r="E11" s="74" t="s">
        <v>147</v>
      </c>
      <c r="F11" s="56" t="s">
        <v>148</v>
      </c>
      <c r="G11" s="75" t="s">
        <v>149</v>
      </c>
      <c r="H11" s="93" t="s">
        <v>172</v>
      </c>
      <c r="I11" s="93" t="s">
        <v>187</v>
      </c>
      <c r="J11" s="203" t="s">
        <v>184</v>
      </c>
    </row>
    <row r="12" spans="1:10" s="162" customFormat="1" ht="20.25" customHeight="1">
      <c r="A12" s="78">
        <v>8</v>
      </c>
      <c r="B12" s="76" t="s">
        <v>167</v>
      </c>
      <c r="C12" s="82" t="s">
        <v>160</v>
      </c>
      <c r="D12" s="55">
        <v>135000</v>
      </c>
      <c r="E12" s="74" t="s">
        <v>161</v>
      </c>
      <c r="F12" s="56" t="s">
        <v>148</v>
      </c>
      <c r="G12" s="75" t="s">
        <v>149</v>
      </c>
      <c r="H12" s="93" t="s">
        <v>172</v>
      </c>
      <c r="I12" s="93" t="s">
        <v>187</v>
      </c>
      <c r="J12" s="203" t="s">
        <v>184</v>
      </c>
    </row>
    <row r="13" spans="1:10" s="162" customFormat="1" ht="20.25" customHeight="1">
      <c r="A13" s="92">
        <v>9</v>
      </c>
      <c r="B13" s="76" t="s">
        <v>168</v>
      </c>
      <c r="C13" s="82" t="s">
        <v>169</v>
      </c>
      <c r="D13" s="55">
        <v>1162500</v>
      </c>
      <c r="E13" s="74" t="s">
        <v>170</v>
      </c>
      <c r="F13" s="56" t="s">
        <v>171</v>
      </c>
      <c r="G13" s="75" t="s">
        <v>149</v>
      </c>
      <c r="H13" s="242" t="s">
        <v>172</v>
      </c>
      <c r="I13" s="93" t="s">
        <v>187</v>
      </c>
      <c r="J13" s="243" t="s">
        <v>184</v>
      </c>
    </row>
    <row r="14" spans="1:10" ht="20.25" customHeight="1">
      <c r="A14" s="78">
        <v>10</v>
      </c>
      <c r="B14" s="76" t="s">
        <v>145</v>
      </c>
      <c r="C14" s="82" t="s">
        <v>146</v>
      </c>
      <c r="D14" s="55">
        <v>220000</v>
      </c>
      <c r="E14" s="74" t="s">
        <v>147</v>
      </c>
      <c r="F14" s="56" t="s">
        <v>148</v>
      </c>
      <c r="G14" s="75" t="s">
        <v>149</v>
      </c>
      <c r="H14" s="242" t="s">
        <v>172</v>
      </c>
      <c r="I14" s="242" t="s">
        <v>182</v>
      </c>
      <c r="J14" s="243" t="s">
        <v>186</v>
      </c>
    </row>
    <row r="15" spans="1:10" ht="20.25" customHeight="1">
      <c r="A15" s="92">
        <v>11</v>
      </c>
      <c r="B15" s="76" t="s">
        <v>150</v>
      </c>
      <c r="C15" s="82" t="s">
        <v>151</v>
      </c>
      <c r="D15" s="55">
        <v>400000</v>
      </c>
      <c r="E15" s="74" t="s">
        <v>147</v>
      </c>
      <c r="F15" s="56" t="s">
        <v>148</v>
      </c>
      <c r="G15" s="75" t="s">
        <v>149</v>
      </c>
      <c r="H15" s="93" t="s">
        <v>172</v>
      </c>
      <c r="I15" s="93" t="s">
        <v>182</v>
      </c>
      <c r="J15" s="203" t="s">
        <v>186</v>
      </c>
    </row>
    <row r="16" spans="1:10" ht="20.25" customHeight="1">
      <c r="A16" s="78">
        <v>12</v>
      </c>
      <c r="B16" s="76" t="s">
        <v>152</v>
      </c>
      <c r="C16" s="82" t="s">
        <v>153</v>
      </c>
      <c r="D16" s="55">
        <v>393000</v>
      </c>
      <c r="E16" s="74" t="s">
        <v>154</v>
      </c>
      <c r="F16" s="56" t="s">
        <v>148</v>
      </c>
      <c r="G16" s="75" t="s">
        <v>149</v>
      </c>
      <c r="H16" s="93" t="s">
        <v>172</v>
      </c>
      <c r="I16" s="93" t="s">
        <v>182</v>
      </c>
      <c r="J16" s="203" t="s">
        <v>186</v>
      </c>
    </row>
    <row r="17" spans="1:10" ht="20.25" customHeight="1">
      <c r="A17" s="92">
        <v>13</v>
      </c>
      <c r="B17" s="76" t="s">
        <v>159</v>
      </c>
      <c r="C17" s="82" t="s">
        <v>160</v>
      </c>
      <c r="D17" s="55">
        <v>370000</v>
      </c>
      <c r="E17" s="74" t="s">
        <v>161</v>
      </c>
      <c r="F17" s="56" t="s">
        <v>148</v>
      </c>
      <c r="G17" s="75" t="s">
        <v>149</v>
      </c>
      <c r="H17" s="93" t="s">
        <v>172</v>
      </c>
      <c r="I17" s="93" t="s">
        <v>182</v>
      </c>
      <c r="J17" s="203" t="s">
        <v>186</v>
      </c>
    </row>
    <row r="18" spans="1:10" ht="20.25" customHeight="1">
      <c r="A18" s="78">
        <v>14</v>
      </c>
      <c r="B18" s="76" t="s">
        <v>162</v>
      </c>
      <c r="C18" s="82" t="s">
        <v>163</v>
      </c>
      <c r="D18" s="55">
        <v>25792970</v>
      </c>
      <c r="E18" s="74" t="s">
        <v>164</v>
      </c>
      <c r="F18" s="56" t="s">
        <v>148</v>
      </c>
      <c r="G18" s="75" t="s">
        <v>149</v>
      </c>
      <c r="H18" s="93" t="s">
        <v>172</v>
      </c>
      <c r="I18" s="93" t="s">
        <v>182</v>
      </c>
      <c r="J18" s="203" t="s">
        <v>186</v>
      </c>
    </row>
    <row r="19" spans="1:10" ht="20.25" customHeight="1">
      <c r="A19" s="92">
        <v>15</v>
      </c>
      <c r="B19" s="76" t="s">
        <v>165</v>
      </c>
      <c r="C19" s="82" t="s">
        <v>166</v>
      </c>
      <c r="D19" s="55">
        <v>652100</v>
      </c>
      <c r="E19" s="74" t="s">
        <v>147</v>
      </c>
      <c r="F19" s="56" t="s">
        <v>148</v>
      </c>
      <c r="G19" s="75" t="s">
        <v>149</v>
      </c>
      <c r="H19" s="93" t="s">
        <v>172</v>
      </c>
      <c r="I19" s="93" t="s">
        <v>182</v>
      </c>
      <c r="J19" s="203" t="s">
        <v>186</v>
      </c>
    </row>
    <row r="20" spans="1:10" ht="20.25" customHeight="1">
      <c r="A20" s="78">
        <v>16</v>
      </c>
      <c r="B20" s="76" t="s">
        <v>167</v>
      </c>
      <c r="C20" s="82" t="s">
        <v>160</v>
      </c>
      <c r="D20" s="55">
        <v>135000</v>
      </c>
      <c r="E20" s="74" t="s">
        <v>161</v>
      </c>
      <c r="F20" s="56" t="s">
        <v>148</v>
      </c>
      <c r="G20" s="75" t="s">
        <v>149</v>
      </c>
      <c r="H20" s="93" t="s">
        <v>172</v>
      </c>
      <c r="I20" s="93" t="s">
        <v>182</v>
      </c>
      <c r="J20" s="203" t="s">
        <v>186</v>
      </c>
    </row>
    <row r="21" spans="1:10" ht="20.25" customHeight="1" thickBot="1">
      <c r="A21" s="83">
        <v>17</v>
      </c>
      <c r="B21" s="199" t="s">
        <v>168</v>
      </c>
      <c r="C21" s="121" t="s">
        <v>169</v>
      </c>
      <c r="D21" s="120">
        <v>1162500</v>
      </c>
      <c r="E21" s="200" t="s">
        <v>170</v>
      </c>
      <c r="F21" s="201" t="s">
        <v>171</v>
      </c>
      <c r="G21" s="202" t="s">
        <v>149</v>
      </c>
      <c r="H21" s="221" t="s">
        <v>172</v>
      </c>
      <c r="I21" s="221" t="s">
        <v>182</v>
      </c>
      <c r="J21" s="241" t="s">
        <v>186</v>
      </c>
    </row>
    <row r="22" spans="1:10" s="73" customFormat="1"/>
    <row r="23" spans="1:10" s="73" customFormat="1"/>
    <row r="24" spans="1:10" s="73" customFormat="1"/>
    <row r="25" spans="1:10" s="73" customFormat="1"/>
    <row r="26" spans="1:10" s="73" customFormat="1"/>
    <row r="27" spans="1:10" s="73" customFormat="1"/>
    <row r="28" spans="1:10" s="73" customFormat="1"/>
    <row r="29" spans="1:10" s="73" customFormat="1"/>
    <row r="30" spans="1:10" s="73" customFormat="1"/>
    <row r="31" spans="1:10" s="73" customFormat="1"/>
    <row r="32" spans="1:10" s="73" customFormat="1"/>
    <row r="33" s="73" customFormat="1"/>
    <row r="34" s="73" customFormat="1"/>
    <row r="35" s="73" customFormat="1"/>
    <row r="36" s="73" customFormat="1"/>
    <row r="37" s="73" customFormat="1"/>
    <row r="38" s="73" customFormat="1"/>
    <row r="39" s="73" customFormat="1"/>
    <row r="40" s="73" customFormat="1"/>
    <row r="41" s="73" customFormat="1"/>
    <row r="42" s="73" customFormat="1"/>
    <row r="43" s="73" customFormat="1"/>
    <row r="44" s="73" customFormat="1"/>
    <row r="45" s="73" customFormat="1"/>
    <row r="46" s="73" customFormat="1"/>
    <row r="47" s="73" customFormat="1"/>
    <row r="48" s="73" customFormat="1"/>
    <row r="49" s="73" customFormat="1"/>
    <row r="50" s="73" customFormat="1"/>
    <row r="51" s="73" customFormat="1"/>
    <row r="52" s="73" customFormat="1"/>
    <row r="53" s="73" customFormat="1"/>
    <row r="54" s="73" customFormat="1"/>
    <row r="55" s="73" customFormat="1"/>
    <row r="56" s="73" customFormat="1"/>
    <row r="57" s="73" customFormat="1"/>
    <row r="58" s="73" customFormat="1"/>
    <row r="59" s="73" customFormat="1"/>
    <row r="60" s="73" customFormat="1"/>
    <row r="61" s="73" customFormat="1"/>
    <row r="62" s="73" customFormat="1"/>
    <row r="63" s="73" customFormat="1"/>
    <row r="64" s="73" customFormat="1"/>
    <row r="65" s="73" customFormat="1"/>
    <row r="66" s="73" customFormat="1"/>
    <row r="67" s="73" customFormat="1"/>
    <row r="68" s="73" customFormat="1"/>
    <row r="69" s="73" customFormat="1"/>
    <row r="70" s="73" customFormat="1"/>
    <row r="71" s="73" customFormat="1"/>
    <row r="72" s="73" customFormat="1"/>
    <row r="73" s="73" customFormat="1"/>
    <row r="74" s="73" customFormat="1"/>
    <row r="75" s="73" customFormat="1"/>
    <row r="76" s="73" customFormat="1"/>
    <row r="77" s="73" customFormat="1"/>
    <row r="78" s="73" customFormat="1"/>
    <row r="79" s="73" customFormat="1"/>
    <row r="80" s="73" customFormat="1"/>
    <row r="81" s="73" customFormat="1"/>
    <row r="82" s="73" customFormat="1"/>
    <row r="83" s="73" customFormat="1"/>
    <row r="84" s="73" customFormat="1"/>
    <row r="85" s="73" customFormat="1"/>
    <row r="86" s="73" customFormat="1"/>
    <row r="87" s="73" customFormat="1"/>
    <row r="88" s="73" customFormat="1"/>
    <row r="89" s="73" customFormat="1"/>
    <row r="90" s="73" customFormat="1"/>
    <row r="91" s="73" customFormat="1"/>
    <row r="92" s="73" customFormat="1"/>
    <row r="93" s="73" customFormat="1"/>
    <row r="94" s="73" customFormat="1"/>
    <row r="95" s="73" customFormat="1"/>
    <row r="96" s="73" customFormat="1"/>
    <row r="97" s="73" customFormat="1"/>
    <row r="98" s="73" customFormat="1"/>
    <row r="99" s="73" customFormat="1"/>
    <row r="100" s="73" customFormat="1"/>
    <row r="101" s="73" customFormat="1"/>
    <row r="102" s="73" customFormat="1"/>
    <row r="103" s="73" customFormat="1"/>
    <row r="104" s="73" customFormat="1"/>
    <row r="105" s="73" customFormat="1"/>
    <row r="106" s="73" customFormat="1"/>
    <row r="107" s="73" customFormat="1"/>
    <row r="108" s="73" customFormat="1"/>
    <row r="109" s="73" customFormat="1"/>
    <row r="110" s="73" customFormat="1"/>
    <row r="111" s="73" customFormat="1"/>
    <row r="112" s="73" customFormat="1"/>
    <row r="113" s="73" customFormat="1"/>
    <row r="114" s="73" customFormat="1"/>
    <row r="115" s="73" customFormat="1"/>
    <row r="116" s="73" customFormat="1"/>
    <row r="117" s="73" customFormat="1"/>
    <row r="118" s="73" customFormat="1"/>
    <row r="119" s="73" customFormat="1"/>
    <row r="120" s="73" customFormat="1"/>
    <row r="121" s="73" customFormat="1"/>
    <row r="122" s="73" customFormat="1"/>
    <row r="123" s="73" customFormat="1"/>
    <row r="124" s="73" customFormat="1"/>
    <row r="125" s="73" customFormat="1"/>
    <row r="126" s="73" customFormat="1"/>
    <row r="127" s="73" customFormat="1"/>
    <row r="128" s="73" customFormat="1"/>
    <row r="129" s="73" customFormat="1"/>
    <row r="130" s="73" customFormat="1"/>
    <row r="131" s="73" customFormat="1"/>
    <row r="132" s="73" customFormat="1"/>
    <row r="133" s="73" customFormat="1"/>
    <row r="134" s="73" customFormat="1"/>
    <row r="135" s="73" customFormat="1"/>
    <row r="136" s="73" customFormat="1"/>
    <row r="137" s="73" customFormat="1"/>
    <row r="138" s="73" customFormat="1"/>
    <row r="139" s="73" customFormat="1"/>
    <row r="140" s="73" customFormat="1"/>
    <row r="141" s="73" customFormat="1"/>
    <row r="142" s="73" customFormat="1"/>
    <row r="143" s="73" customFormat="1"/>
    <row r="144" s="73" customFormat="1"/>
    <row r="145" s="73" customFormat="1"/>
    <row r="146" s="73" customFormat="1"/>
    <row r="147" s="73" customFormat="1"/>
    <row r="148" s="73" customFormat="1"/>
    <row r="149" s="73" customFormat="1"/>
    <row r="150" s="73" customFormat="1"/>
    <row r="151" s="73" customFormat="1"/>
    <row r="152" s="73" customFormat="1"/>
    <row r="153" s="73" customFormat="1"/>
    <row r="154" s="73" customFormat="1"/>
    <row r="155" s="73" customFormat="1"/>
    <row r="156" s="73" customFormat="1"/>
    <row r="157" s="73" customFormat="1"/>
    <row r="158" s="73" customFormat="1"/>
    <row r="159" s="73" customFormat="1"/>
    <row r="160" s="73" customFormat="1"/>
    <row r="161" s="73" customFormat="1"/>
    <row r="162" s="73" customFormat="1"/>
    <row r="163" s="73" customFormat="1"/>
    <row r="164" s="73" customFormat="1"/>
    <row r="165" s="73" customFormat="1"/>
    <row r="166" s="73" customFormat="1"/>
    <row r="167" s="73" customFormat="1"/>
    <row r="168" s="73" customFormat="1"/>
    <row r="169" s="73" customFormat="1"/>
    <row r="170" s="73" customFormat="1"/>
    <row r="171" s="73" customFormat="1"/>
    <row r="172" s="73" customFormat="1"/>
    <row r="173" s="73" customFormat="1"/>
    <row r="174" s="73" customFormat="1"/>
    <row r="175" s="73" customFormat="1"/>
    <row r="176" s="73" customFormat="1"/>
    <row r="177" s="73" customFormat="1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24" sqref="C24"/>
    </sheetView>
  </sheetViews>
  <sheetFormatPr defaultRowHeight="13.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>
      <c r="A1" s="259" t="s">
        <v>128</v>
      </c>
      <c r="B1" s="259"/>
      <c r="C1" s="259"/>
      <c r="D1" s="259"/>
      <c r="E1" s="259"/>
      <c r="F1" s="259"/>
      <c r="G1" s="259"/>
      <c r="H1" s="259"/>
    </row>
    <row r="2" spans="1:8" ht="17.25" customHeight="1">
      <c r="A2" s="263" t="s">
        <v>136</v>
      </c>
      <c r="B2" s="263"/>
      <c r="C2" s="108"/>
      <c r="D2" s="109"/>
      <c r="E2" s="110"/>
      <c r="F2" s="261" t="s">
        <v>116</v>
      </c>
      <c r="G2" s="261"/>
      <c r="H2" s="261"/>
    </row>
    <row r="3" spans="1:8" ht="17.25" customHeight="1" thickBot="1">
      <c r="A3" s="166"/>
      <c r="B3" s="166"/>
      <c r="C3" s="108"/>
      <c r="D3" s="109"/>
      <c r="E3" s="110"/>
      <c r="F3" s="262" t="s">
        <v>196</v>
      </c>
      <c r="G3" s="262"/>
      <c r="H3" s="262"/>
    </row>
    <row r="4" spans="1:8" ht="20.25" customHeight="1" thickBot="1">
      <c r="A4" s="94" t="s">
        <v>61</v>
      </c>
      <c r="B4" s="95" t="s">
        <v>62</v>
      </c>
      <c r="C4" s="13" t="s">
        <v>63</v>
      </c>
      <c r="D4" s="96" t="s">
        <v>64</v>
      </c>
      <c r="E4" s="97" t="s">
        <v>65</v>
      </c>
      <c r="F4" s="98" t="s">
        <v>66</v>
      </c>
      <c r="G4" s="13" t="s">
        <v>67</v>
      </c>
      <c r="H4" s="99" t="s">
        <v>68</v>
      </c>
    </row>
    <row r="5" spans="1:8" ht="20.25" customHeight="1" thickTop="1">
      <c r="A5" s="92">
        <v>1</v>
      </c>
      <c r="B5" s="112" t="s">
        <v>69</v>
      </c>
      <c r="C5" s="113" t="s">
        <v>50</v>
      </c>
      <c r="D5" s="208" t="s">
        <v>173</v>
      </c>
      <c r="E5" s="115">
        <v>220000</v>
      </c>
      <c r="F5" s="114" t="s">
        <v>122</v>
      </c>
      <c r="G5" s="116" t="s">
        <v>51</v>
      </c>
      <c r="H5" s="223" t="s">
        <v>190</v>
      </c>
    </row>
    <row r="6" spans="1:8" ht="20.25" customHeight="1">
      <c r="A6" s="78">
        <v>2</v>
      </c>
      <c r="B6" s="77" t="s">
        <v>69</v>
      </c>
      <c r="C6" s="117" t="s">
        <v>52</v>
      </c>
      <c r="D6" s="209" t="s">
        <v>174</v>
      </c>
      <c r="E6" s="55">
        <v>400000</v>
      </c>
      <c r="F6" s="79" t="s">
        <v>122</v>
      </c>
      <c r="G6" s="82" t="s">
        <v>53</v>
      </c>
      <c r="H6" s="223" t="s">
        <v>183</v>
      </c>
    </row>
    <row r="7" spans="1:8" ht="20.25" customHeight="1">
      <c r="A7" s="92">
        <v>3</v>
      </c>
      <c r="B7" s="77" t="s">
        <v>71</v>
      </c>
      <c r="C7" s="117" t="s">
        <v>55</v>
      </c>
      <c r="D7" s="209" t="s">
        <v>192</v>
      </c>
      <c r="E7" s="118">
        <v>574640</v>
      </c>
      <c r="F7" s="119" t="s">
        <v>123</v>
      </c>
      <c r="G7" s="119" t="s">
        <v>56</v>
      </c>
      <c r="H7" s="223" t="s">
        <v>183</v>
      </c>
    </row>
    <row r="8" spans="1:8" ht="20.25" customHeight="1">
      <c r="A8" s="78">
        <v>4</v>
      </c>
      <c r="B8" s="77" t="s">
        <v>71</v>
      </c>
      <c r="C8" s="117" t="s">
        <v>72</v>
      </c>
      <c r="D8" s="209" t="s">
        <v>192</v>
      </c>
      <c r="E8" s="118">
        <v>185600</v>
      </c>
      <c r="F8" s="119" t="s">
        <v>123</v>
      </c>
      <c r="G8" s="119" t="s">
        <v>56</v>
      </c>
      <c r="H8" s="223" t="s">
        <v>183</v>
      </c>
    </row>
    <row r="9" spans="1:8" ht="20.25" customHeight="1">
      <c r="A9" s="92">
        <v>5</v>
      </c>
      <c r="B9" s="77" t="s">
        <v>71</v>
      </c>
      <c r="C9" s="117" t="s">
        <v>73</v>
      </c>
      <c r="D9" s="209" t="s">
        <v>188</v>
      </c>
      <c r="E9" s="55">
        <v>370000</v>
      </c>
      <c r="F9" s="79" t="s">
        <v>124</v>
      </c>
      <c r="G9" s="82" t="s">
        <v>57</v>
      </c>
      <c r="H9" s="223" t="s">
        <v>183</v>
      </c>
    </row>
    <row r="10" spans="1:8" ht="20.25" customHeight="1">
      <c r="A10" s="78">
        <v>6</v>
      </c>
      <c r="B10" s="77" t="s">
        <v>71</v>
      </c>
      <c r="C10" s="117" t="s">
        <v>74</v>
      </c>
      <c r="D10" s="209" t="s">
        <v>194</v>
      </c>
      <c r="E10" s="55">
        <v>26360580</v>
      </c>
      <c r="F10" s="79" t="s">
        <v>125</v>
      </c>
      <c r="G10" s="82" t="s">
        <v>58</v>
      </c>
      <c r="H10" s="223" t="s">
        <v>183</v>
      </c>
    </row>
    <row r="11" spans="1:8" s="73" customFormat="1" ht="20.25" customHeight="1">
      <c r="A11" s="92">
        <v>7</v>
      </c>
      <c r="B11" s="77" t="s">
        <v>69</v>
      </c>
      <c r="C11" s="117" t="s">
        <v>59</v>
      </c>
      <c r="D11" s="208" t="s">
        <v>188</v>
      </c>
      <c r="E11" s="55">
        <v>652100</v>
      </c>
      <c r="F11" s="79" t="s">
        <v>122</v>
      </c>
      <c r="G11" s="82" t="s">
        <v>60</v>
      </c>
      <c r="H11" s="223" t="s">
        <v>183</v>
      </c>
    </row>
    <row r="12" spans="1:8" ht="20.25" customHeight="1">
      <c r="A12" s="78">
        <v>8</v>
      </c>
      <c r="B12" s="77" t="s">
        <v>75</v>
      </c>
      <c r="C12" s="117" t="s">
        <v>76</v>
      </c>
      <c r="D12" s="208" t="s">
        <v>188</v>
      </c>
      <c r="E12" s="55">
        <v>135000</v>
      </c>
      <c r="F12" s="79" t="s">
        <v>126</v>
      </c>
      <c r="G12" s="82" t="s">
        <v>57</v>
      </c>
      <c r="H12" s="223" t="s">
        <v>183</v>
      </c>
    </row>
    <row r="13" spans="1:8" s="73" customFormat="1" ht="20.25" customHeight="1">
      <c r="A13" s="92">
        <v>9</v>
      </c>
      <c r="B13" s="77" t="s">
        <v>71</v>
      </c>
      <c r="C13" s="117" t="s">
        <v>142</v>
      </c>
      <c r="D13" s="208" t="s">
        <v>177</v>
      </c>
      <c r="E13" s="55">
        <v>1162500</v>
      </c>
      <c r="F13" s="79" t="s">
        <v>143</v>
      </c>
      <c r="G13" s="82" t="s">
        <v>144</v>
      </c>
      <c r="H13" s="223" t="s">
        <v>183</v>
      </c>
    </row>
    <row r="14" spans="1:8" s="162" customFormat="1" ht="20.25" customHeight="1">
      <c r="A14" s="78">
        <v>10</v>
      </c>
      <c r="B14" s="77" t="s">
        <v>69</v>
      </c>
      <c r="C14" s="117" t="s">
        <v>50</v>
      </c>
      <c r="D14" s="209" t="s">
        <v>188</v>
      </c>
      <c r="E14" s="55">
        <v>220000</v>
      </c>
      <c r="F14" s="79" t="s">
        <v>122</v>
      </c>
      <c r="G14" s="82" t="s">
        <v>51</v>
      </c>
      <c r="H14" s="223" t="s">
        <v>189</v>
      </c>
    </row>
    <row r="15" spans="1:8" s="162" customFormat="1" ht="20.25" customHeight="1">
      <c r="A15" s="92">
        <v>11</v>
      </c>
      <c r="B15" s="77" t="s">
        <v>69</v>
      </c>
      <c r="C15" s="117" t="s">
        <v>52</v>
      </c>
      <c r="D15" s="209" t="s">
        <v>191</v>
      </c>
      <c r="E15" s="55">
        <v>400000</v>
      </c>
      <c r="F15" s="79" t="s">
        <v>122</v>
      </c>
      <c r="G15" s="82" t="s">
        <v>53</v>
      </c>
      <c r="H15" s="223" t="s">
        <v>185</v>
      </c>
    </row>
    <row r="16" spans="1:8" s="162" customFormat="1" ht="20.25" customHeight="1">
      <c r="A16" s="78">
        <v>12</v>
      </c>
      <c r="B16" s="77" t="s">
        <v>69</v>
      </c>
      <c r="C16" s="117" t="s">
        <v>70</v>
      </c>
      <c r="D16" s="208" t="s">
        <v>188</v>
      </c>
      <c r="E16" s="55">
        <v>393000</v>
      </c>
      <c r="F16" s="79" t="s">
        <v>122</v>
      </c>
      <c r="G16" s="82" t="s">
        <v>54</v>
      </c>
      <c r="H16" s="223" t="s">
        <v>185</v>
      </c>
    </row>
    <row r="17" spans="1:8" s="162" customFormat="1" ht="20.25" customHeight="1">
      <c r="A17" s="92">
        <v>13</v>
      </c>
      <c r="B17" s="77" t="s">
        <v>69</v>
      </c>
      <c r="C17" s="117" t="s">
        <v>73</v>
      </c>
      <c r="D17" s="209" t="s">
        <v>188</v>
      </c>
      <c r="E17" s="55">
        <v>370000</v>
      </c>
      <c r="F17" s="79" t="s">
        <v>124</v>
      </c>
      <c r="G17" s="82" t="s">
        <v>57</v>
      </c>
      <c r="H17" s="223" t="s">
        <v>185</v>
      </c>
    </row>
    <row r="18" spans="1:8" s="162" customFormat="1" ht="20.25" customHeight="1">
      <c r="A18" s="78">
        <v>14</v>
      </c>
      <c r="B18" s="77" t="s">
        <v>69</v>
      </c>
      <c r="C18" s="117" t="s">
        <v>74</v>
      </c>
      <c r="D18" s="209" t="s">
        <v>193</v>
      </c>
      <c r="E18" s="55">
        <v>49032760</v>
      </c>
      <c r="F18" s="79" t="s">
        <v>125</v>
      </c>
      <c r="G18" s="82" t="s">
        <v>58</v>
      </c>
      <c r="H18" s="223" t="s">
        <v>185</v>
      </c>
    </row>
    <row r="19" spans="1:8" s="73" customFormat="1" ht="20.25" customHeight="1">
      <c r="A19" s="92">
        <v>15</v>
      </c>
      <c r="B19" s="77" t="s">
        <v>69</v>
      </c>
      <c r="C19" s="117" t="s">
        <v>59</v>
      </c>
      <c r="D19" s="209" t="s">
        <v>193</v>
      </c>
      <c r="E19" s="55">
        <v>606200</v>
      </c>
      <c r="F19" s="79" t="s">
        <v>122</v>
      </c>
      <c r="G19" s="82" t="s">
        <v>60</v>
      </c>
      <c r="H19" s="223" t="s">
        <v>185</v>
      </c>
    </row>
    <row r="20" spans="1:8" s="162" customFormat="1" ht="20.25" customHeight="1">
      <c r="A20" s="78">
        <v>16</v>
      </c>
      <c r="B20" s="77" t="s">
        <v>75</v>
      </c>
      <c r="C20" s="117" t="s">
        <v>76</v>
      </c>
      <c r="D20" s="208" t="s">
        <v>188</v>
      </c>
      <c r="E20" s="55">
        <v>135000</v>
      </c>
      <c r="F20" s="79" t="s">
        <v>126</v>
      </c>
      <c r="G20" s="82" t="s">
        <v>57</v>
      </c>
      <c r="H20" s="223" t="s">
        <v>185</v>
      </c>
    </row>
    <row r="21" spans="1:8" s="73" customFormat="1" ht="20.25" customHeight="1" thickBot="1">
      <c r="A21" s="83">
        <v>17</v>
      </c>
      <c r="B21" s="81" t="s">
        <v>69</v>
      </c>
      <c r="C21" s="84" t="s">
        <v>142</v>
      </c>
      <c r="D21" s="210" t="s">
        <v>195</v>
      </c>
      <c r="E21" s="120">
        <v>1162500</v>
      </c>
      <c r="F21" s="80" t="s">
        <v>143</v>
      </c>
      <c r="G21" s="121" t="s">
        <v>144</v>
      </c>
      <c r="H21" s="244" t="s">
        <v>185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="85" zoomScaleNormal="85" workbookViewId="0">
      <selection activeCell="I24" sqref="I24"/>
    </sheetView>
  </sheetViews>
  <sheetFormatPr defaultRowHeight="13.5"/>
  <cols>
    <col min="1" max="1" width="8.88671875" style="220"/>
    <col min="2" max="2" width="10.77734375" style="220" customWidth="1"/>
    <col min="3" max="3" width="24.6640625" style="220" customWidth="1"/>
    <col min="4" max="4" width="21" style="220" customWidth="1"/>
    <col min="5" max="5" width="21.21875" style="220" customWidth="1"/>
    <col min="6" max="6" width="31.33203125" style="220" customWidth="1"/>
    <col min="7" max="16384" width="8.88671875" style="220"/>
  </cols>
  <sheetData>
    <row r="1" spans="1:6" ht="25.5">
      <c r="A1" s="259" t="s">
        <v>197</v>
      </c>
      <c r="B1" s="259"/>
      <c r="C1" s="259"/>
      <c r="D1" s="259"/>
      <c r="E1" s="259"/>
      <c r="F1" s="259"/>
    </row>
    <row r="2" spans="1:6" ht="16.5" customHeight="1">
      <c r="A2" s="269" t="s">
        <v>136</v>
      </c>
      <c r="B2" s="269"/>
      <c r="C2" s="212"/>
      <c r="D2" s="212"/>
      <c r="E2" s="212"/>
      <c r="F2" s="212"/>
    </row>
    <row r="3" spans="1:6" ht="16.5" customHeight="1" thickBot="1">
      <c r="A3" s="267"/>
      <c r="B3" s="267"/>
      <c r="C3" s="219"/>
      <c r="D3" s="212"/>
      <c r="E3" s="268" t="s">
        <v>243</v>
      </c>
      <c r="F3" s="268"/>
    </row>
    <row r="4" spans="1:6" ht="21.75" customHeight="1" thickTop="1">
      <c r="A4" s="213">
        <v>1</v>
      </c>
      <c r="B4" s="216" t="s">
        <v>77</v>
      </c>
      <c r="C4" s="65" t="s">
        <v>78</v>
      </c>
      <c r="D4" s="264" t="s">
        <v>198</v>
      </c>
      <c r="E4" s="265"/>
      <c r="F4" s="266"/>
    </row>
    <row r="5" spans="1:6" ht="21.75" customHeight="1">
      <c r="A5" s="214"/>
      <c r="B5" s="217"/>
      <c r="C5" s="246" t="s">
        <v>79</v>
      </c>
      <c r="D5" s="87">
        <v>2420000</v>
      </c>
      <c r="E5" s="246" t="s">
        <v>80</v>
      </c>
      <c r="F5" s="88">
        <v>2420000</v>
      </c>
    </row>
    <row r="6" spans="1:6" ht="21.75" customHeight="1">
      <c r="A6" s="214"/>
      <c r="B6" s="217"/>
      <c r="C6" s="246" t="s">
        <v>81</v>
      </c>
      <c r="D6" s="67">
        <f>F6/D5</f>
        <v>1</v>
      </c>
      <c r="E6" s="246" t="s">
        <v>82</v>
      </c>
      <c r="F6" s="88">
        <v>2420000</v>
      </c>
    </row>
    <row r="7" spans="1:6" ht="21.75" customHeight="1">
      <c r="A7" s="214"/>
      <c r="B7" s="217"/>
      <c r="C7" s="246" t="s">
        <v>83</v>
      </c>
      <c r="D7" s="87" t="s">
        <v>199</v>
      </c>
      <c r="E7" s="246" t="s">
        <v>137</v>
      </c>
      <c r="F7" s="88" t="s">
        <v>199</v>
      </c>
    </row>
    <row r="8" spans="1:6" ht="21.75" customHeight="1">
      <c r="A8" s="214"/>
      <c r="B8" s="217"/>
      <c r="C8" s="246" t="s">
        <v>85</v>
      </c>
      <c r="D8" s="68" t="s">
        <v>119</v>
      </c>
      <c r="E8" s="246" t="s">
        <v>86</v>
      </c>
      <c r="F8" s="88" t="s">
        <v>191</v>
      </c>
    </row>
    <row r="9" spans="1:6" ht="21.75" customHeight="1">
      <c r="A9" s="214"/>
      <c r="B9" s="217"/>
      <c r="C9" s="246" t="s">
        <v>87</v>
      </c>
      <c r="D9" s="68" t="s">
        <v>88</v>
      </c>
      <c r="E9" s="246" t="s">
        <v>89</v>
      </c>
      <c r="F9" s="69" t="s">
        <v>200</v>
      </c>
    </row>
    <row r="10" spans="1:6" ht="21.75" customHeight="1" thickBot="1">
      <c r="A10" s="215"/>
      <c r="B10" s="218"/>
      <c r="C10" s="70" t="s">
        <v>90</v>
      </c>
      <c r="D10" s="71" t="s">
        <v>91</v>
      </c>
      <c r="E10" s="70" t="s">
        <v>92</v>
      </c>
      <c r="F10" s="72" t="s">
        <v>201</v>
      </c>
    </row>
    <row r="11" spans="1:6" ht="21.75" customHeight="1" thickTop="1">
      <c r="A11" s="213">
        <v>2</v>
      </c>
      <c r="B11" s="216" t="s">
        <v>77</v>
      </c>
      <c r="C11" s="65" t="s">
        <v>78</v>
      </c>
      <c r="D11" s="264" t="s">
        <v>202</v>
      </c>
      <c r="E11" s="265"/>
      <c r="F11" s="266"/>
    </row>
    <row r="12" spans="1:6" ht="21.75" customHeight="1">
      <c r="A12" s="214"/>
      <c r="B12" s="217"/>
      <c r="C12" s="246" t="s">
        <v>79</v>
      </c>
      <c r="D12" s="87">
        <v>1500000</v>
      </c>
      <c r="E12" s="246" t="s">
        <v>80</v>
      </c>
      <c r="F12" s="88">
        <v>1500000</v>
      </c>
    </row>
    <row r="13" spans="1:6" ht="21.75" customHeight="1">
      <c r="A13" s="214"/>
      <c r="B13" s="217"/>
      <c r="C13" s="246" t="s">
        <v>81</v>
      </c>
      <c r="D13" s="67">
        <f>F13/D12</f>
        <v>1</v>
      </c>
      <c r="E13" s="246" t="s">
        <v>82</v>
      </c>
      <c r="F13" s="88">
        <v>1500000</v>
      </c>
    </row>
    <row r="14" spans="1:6" ht="21.75" customHeight="1">
      <c r="A14" s="214"/>
      <c r="B14" s="217"/>
      <c r="C14" s="246" t="s">
        <v>83</v>
      </c>
      <c r="D14" s="87" t="s">
        <v>175</v>
      </c>
      <c r="E14" s="246" t="s">
        <v>137</v>
      </c>
      <c r="F14" s="88" t="s">
        <v>199</v>
      </c>
    </row>
    <row r="15" spans="1:6" ht="21.75" customHeight="1">
      <c r="A15" s="214"/>
      <c r="B15" s="217"/>
      <c r="C15" s="246" t="s">
        <v>85</v>
      </c>
      <c r="D15" s="68" t="s">
        <v>119</v>
      </c>
      <c r="E15" s="246" t="s">
        <v>86</v>
      </c>
      <c r="F15" s="88" t="s">
        <v>203</v>
      </c>
    </row>
    <row r="16" spans="1:6" ht="21.75" customHeight="1">
      <c r="A16" s="214"/>
      <c r="B16" s="217"/>
      <c r="C16" s="246" t="s">
        <v>87</v>
      </c>
      <c r="D16" s="68" t="s">
        <v>88</v>
      </c>
      <c r="E16" s="246" t="s">
        <v>89</v>
      </c>
      <c r="F16" s="69" t="s">
        <v>204</v>
      </c>
    </row>
    <row r="17" spans="1:6" ht="21.75" customHeight="1" thickBot="1">
      <c r="A17" s="215"/>
      <c r="B17" s="218"/>
      <c r="C17" s="70" t="s">
        <v>90</v>
      </c>
      <c r="D17" s="71" t="s">
        <v>91</v>
      </c>
      <c r="E17" s="70" t="s">
        <v>92</v>
      </c>
      <c r="F17" s="72" t="s">
        <v>205</v>
      </c>
    </row>
    <row r="18" spans="1:6" ht="21.75" customHeight="1" thickTop="1">
      <c r="A18" s="213">
        <v>3</v>
      </c>
      <c r="B18" s="216" t="s">
        <v>77</v>
      </c>
      <c r="C18" s="65" t="s">
        <v>78</v>
      </c>
      <c r="D18" s="264" t="s">
        <v>206</v>
      </c>
      <c r="E18" s="265"/>
      <c r="F18" s="266"/>
    </row>
    <row r="19" spans="1:6" ht="21.75" customHeight="1">
      <c r="A19" s="214"/>
      <c r="B19" s="217"/>
      <c r="C19" s="246" t="s">
        <v>79</v>
      </c>
      <c r="D19" s="87">
        <v>4300000</v>
      </c>
      <c r="E19" s="246" t="s">
        <v>80</v>
      </c>
      <c r="F19" s="88">
        <v>4150000</v>
      </c>
    </row>
    <row r="20" spans="1:6" ht="21.75" customHeight="1">
      <c r="A20" s="214"/>
      <c r="B20" s="217"/>
      <c r="C20" s="246" t="s">
        <v>81</v>
      </c>
      <c r="D20" s="67">
        <f>F20/D19</f>
        <v>0.96511627906976749</v>
      </c>
      <c r="E20" s="246" t="s">
        <v>82</v>
      </c>
      <c r="F20" s="88">
        <v>4150000</v>
      </c>
    </row>
    <row r="21" spans="1:6" ht="21.75" customHeight="1">
      <c r="A21" s="214"/>
      <c r="B21" s="217"/>
      <c r="C21" s="246" t="s">
        <v>83</v>
      </c>
      <c r="D21" s="87" t="s">
        <v>207</v>
      </c>
      <c r="E21" s="246" t="s">
        <v>137</v>
      </c>
      <c r="F21" s="88" t="s">
        <v>207</v>
      </c>
    </row>
    <row r="22" spans="1:6" ht="21.75" customHeight="1">
      <c r="A22" s="214"/>
      <c r="B22" s="217"/>
      <c r="C22" s="246" t="s">
        <v>85</v>
      </c>
      <c r="D22" s="68" t="s">
        <v>119</v>
      </c>
      <c r="E22" s="246" t="s">
        <v>86</v>
      </c>
      <c r="F22" s="88" t="s">
        <v>208</v>
      </c>
    </row>
    <row r="23" spans="1:6" ht="21.75" customHeight="1">
      <c r="A23" s="214"/>
      <c r="B23" s="217"/>
      <c r="C23" s="246" t="s">
        <v>87</v>
      </c>
      <c r="D23" s="68" t="s">
        <v>88</v>
      </c>
      <c r="E23" s="246" t="s">
        <v>89</v>
      </c>
      <c r="F23" s="69" t="s">
        <v>176</v>
      </c>
    </row>
    <row r="24" spans="1:6" ht="21.75" customHeight="1" thickBot="1">
      <c r="A24" s="215"/>
      <c r="B24" s="218"/>
      <c r="C24" s="70" t="s">
        <v>90</v>
      </c>
      <c r="D24" s="71" t="s">
        <v>91</v>
      </c>
      <c r="E24" s="70" t="s">
        <v>92</v>
      </c>
      <c r="F24" s="72" t="s">
        <v>212</v>
      </c>
    </row>
    <row r="25" spans="1:6" ht="21.75" customHeight="1" thickTop="1">
      <c r="A25" s="213">
        <v>4</v>
      </c>
      <c r="B25" s="216" t="s">
        <v>77</v>
      </c>
      <c r="C25" s="65" t="s">
        <v>78</v>
      </c>
      <c r="D25" s="264" t="s">
        <v>211</v>
      </c>
      <c r="E25" s="265"/>
      <c r="F25" s="266"/>
    </row>
    <row r="26" spans="1:6" ht="21.75" customHeight="1">
      <c r="A26" s="214"/>
      <c r="B26" s="217"/>
      <c r="C26" s="246" t="s">
        <v>79</v>
      </c>
      <c r="D26" s="87">
        <v>1200000</v>
      </c>
      <c r="E26" s="246" t="s">
        <v>80</v>
      </c>
      <c r="F26" s="88">
        <v>1200000</v>
      </c>
    </row>
    <row r="27" spans="1:6" ht="21.75" customHeight="1">
      <c r="A27" s="214"/>
      <c r="B27" s="217"/>
      <c r="C27" s="246" t="s">
        <v>81</v>
      </c>
      <c r="D27" s="67">
        <f>F27/D26</f>
        <v>1</v>
      </c>
      <c r="E27" s="246" t="s">
        <v>82</v>
      </c>
      <c r="F27" s="88">
        <v>1200000</v>
      </c>
    </row>
    <row r="28" spans="1:6" ht="21.75" customHeight="1">
      <c r="A28" s="214"/>
      <c r="B28" s="217"/>
      <c r="C28" s="246" t="s">
        <v>83</v>
      </c>
      <c r="D28" s="87" t="s">
        <v>207</v>
      </c>
      <c r="E28" s="246" t="s">
        <v>137</v>
      </c>
      <c r="F28" s="88" t="s">
        <v>207</v>
      </c>
    </row>
    <row r="29" spans="1:6" ht="21.75" customHeight="1">
      <c r="A29" s="214"/>
      <c r="B29" s="217"/>
      <c r="C29" s="246" t="s">
        <v>85</v>
      </c>
      <c r="D29" s="68" t="s">
        <v>119</v>
      </c>
      <c r="E29" s="246" t="s">
        <v>86</v>
      </c>
      <c r="F29" s="88" t="s">
        <v>208</v>
      </c>
    </row>
    <row r="30" spans="1:6" ht="21.75" customHeight="1">
      <c r="A30" s="214"/>
      <c r="B30" s="217"/>
      <c r="C30" s="246" t="s">
        <v>87</v>
      </c>
      <c r="D30" s="68" t="s">
        <v>88</v>
      </c>
      <c r="E30" s="246" t="s">
        <v>89</v>
      </c>
      <c r="F30" s="69" t="s">
        <v>209</v>
      </c>
    </row>
    <row r="31" spans="1:6" ht="21.75" customHeight="1" thickBot="1">
      <c r="A31" s="215"/>
      <c r="B31" s="218"/>
      <c r="C31" s="70" t="s">
        <v>90</v>
      </c>
      <c r="D31" s="71" t="s">
        <v>91</v>
      </c>
      <c r="E31" s="70" t="s">
        <v>92</v>
      </c>
      <c r="F31" s="72" t="s">
        <v>210</v>
      </c>
    </row>
    <row r="32" spans="1:6" ht="21.75" customHeight="1" thickTop="1">
      <c r="A32" s="213">
        <v>5</v>
      </c>
      <c r="B32" s="216" t="s">
        <v>77</v>
      </c>
      <c r="C32" s="65" t="s">
        <v>78</v>
      </c>
      <c r="D32" s="264" t="s">
        <v>213</v>
      </c>
      <c r="E32" s="265"/>
      <c r="F32" s="266"/>
    </row>
    <row r="33" spans="1:6" ht="21.75" customHeight="1">
      <c r="A33" s="214"/>
      <c r="B33" s="217"/>
      <c r="C33" s="246" t="s">
        <v>79</v>
      </c>
      <c r="D33" s="87">
        <v>8000000</v>
      </c>
      <c r="E33" s="246" t="s">
        <v>80</v>
      </c>
      <c r="F33" s="88">
        <v>8000000</v>
      </c>
    </row>
    <row r="34" spans="1:6" ht="21.75" customHeight="1">
      <c r="A34" s="214"/>
      <c r="B34" s="217"/>
      <c r="C34" s="246" t="s">
        <v>81</v>
      </c>
      <c r="D34" s="67">
        <f>F34/D33</f>
        <v>1</v>
      </c>
      <c r="E34" s="246" t="s">
        <v>82</v>
      </c>
      <c r="F34" s="88">
        <v>8000000</v>
      </c>
    </row>
    <row r="35" spans="1:6" ht="21.75" customHeight="1">
      <c r="A35" s="214"/>
      <c r="B35" s="217"/>
      <c r="C35" s="246" t="s">
        <v>83</v>
      </c>
      <c r="D35" s="87" t="s">
        <v>207</v>
      </c>
      <c r="E35" s="246" t="s">
        <v>137</v>
      </c>
      <c r="F35" s="88" t="s">
        <v>207</v>
      </c>
    </row>
    <row r="36" spans="1:6" ht="21.75" customHeight="1">
      <c r="A36" s="214"/>
      <c r="B36" s="217"/>
      <c r="C36" s="246" t="s">
        <v>85</v>
      </c>
      <c r="D36" s="68" t="s">
        <v>119</v>
      </c>
      <c r="E36" s="246" t="s">
        <v>86</v>
      </c>
      <c r="F36" s="88" t="s">
        <v>214</v>
      </c>
    </row>
    <row r="37" spans="1:6" ht="21.75" customHeight="1">
      <c r="A37" s="214"/>
      <c r="B37" s="217"/>
      <c r="C37" s="246" t="s">
        <v>87</v>
      </c>
      <c r="D37" s="68" t="s">
        <v>88</v>
      </c>
      <c r="E37" s="246" t="s">
        <v>89</v>
      </c>
      <c r="F37" s="69" t="s">
        <v>215</v>
      </c>
    </row>
    <row r="38" spans="1:6" ht="21.75" customHeight="1" thickBot="1">
      <c r="A38" s="215"/>
      <c r="B38" s="218"/>
      <c r="C38" s="70" t="s">
        <v>90</v>
      </c>
      <c r="D38" s="71" t="s">
        <v>91</v>
      </c>
      <c r="E38" s="70" t="s">
        <v>92</v>
      </c>
      <c r="F38" s="72" t="s">
        <v>216</v>
      </c>
    </row>
    <row r="39" spans="1:6" ht="21.75" customHeight="1" thickTop="1">
      <c r="A39" s="213">
        <v>6</v>
      </c>
      <c r="B39" s="216" t="s">
        <v>77</v>
      </c>
      <c r="C39" s="65" t="s">
        <v>78</v>
      </c>
      <c r="D39" s="264" t="s">
        <v>217</v>
      </c>
      <c r="E39" s="265"/>
      <c r="F39" s="266"/>
    </row>
    <row r="40" spans="1:6" ht="21.75" customHeight="1">
      <c r="A40" s="214"/>
      <c r="B40" s="217"/>
      <c r="C40" s="246" t="s">
        <v>79</v>
      </c>
      <c r="D40" s="87">
        <v>4511200</v>
      </c>
      <c r="E40" s="246" t="s">
        <v>80</v>
      </c>
      <c r="F40" s="88">
        <v>4254000</v>
      </c>
    </row>
    <row r="41" spans="1:6" ht="21.75" customHeight="1">
      <c r="A41" s="214"/>
      <c r="B41" s="217"/>
      <c r="C41" s="246" t="s">
        <v>81</v>
      </c>
      <c r="D41" s="67">
        <f>F41/D40</f>
        <v>0.94298634509664836</v>
      </c>
      <c r="E41" s="246" t="s">
        <v>82</v>
      </c>
      <c r="F41" s="88">
        <v>4254000</v>
      </c>
    </row>
    <row r="42" spans="1:6" ht="21.75" customHeight="1">
      <c r="A42" s="214"/>
      <c r="B42" s="217"/>
      <c r="C42" s="246" t="s">
        <v>83</v>
      </c>
      <c r="D42" s="87" t="s">
        <v>207</v>
      </c>
      <c r="E42" s="246" t="s">
        <v>137</v>
      </c>
      <c r="F42" s="88" t="s">
        <v>207</v>
      </c>
    </row>
    <row r="43" spans="1:6" ht="21.75" customHeight="1">
      <c r="A43" s="214"/>
      <c r="B43" s="217"/>
      <c r="C43" s="246" t="s">
        <v>85</v>
      </c>
      <c r="D43" s="68" t="s">
        <v>119</v>
      </c>
      <c r="E43" s="246" t="s">
        <v>86</v>
      </c>
      <c r="F43" s="88" t="s">
        <v>192</v>
      </c>
    </row>
    <row r="44" spans="1:6" ht="21.75" customHeight="1">
      <c r="A44" s="214"/>
      <c r="B44" s="217"/>
      <c r="C44" s="246" t="s">
        <v>87</v>
      </c>
      <c r="D44" s="68" t="s">
        <v>88</v>
      </c>
      <c r="E44" s="246" t="s">
        <v>89</v>
      </c>
      <c r="F44" s="69" t="s">
        <v>218</v>
      </c>
    </row>
    <row r="45" spans="1:6" ht="21.75" customHeight="1" thickBot="1">
      <c r="A45" s="215"/>
      <c r="B45" s="218"/>
      <c r="C45" s="70" t="s">
        <v>90</v>
      </c>
      <c r="D45" s="71" t="s">
        <v>91</v>
      </c>
      <c r="E45" s="70" t="s">
        <v>92</v>
      </c>
      <c r="F45" s="72" t="s">
        <v>219</v>
      </c>
    </row>
    <row r="46" spans="1:6" ht="14.25" thickTop="1"/>
  </sheetData>
  <mergeCells count="10">
    <mergeCell ref="D25:F25"/>
    <mergeCell ref="D32:F32"/>
    <mergeCell ref="D39:F39"/>
    <mergeCell ref="D18:F18"/>
    <mergeCell ref="D11:F11"/>
    <mergeCell ref="A1:F1"/>
    <mergeCell ref="A3:B3"/>
    <mergeCell ref="E3:F3"/>
    <mergeCell ref="A2:B2"/>
    <mergeCell ref="D4:F4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="85" zoomScaleNormal="85" workbookViewId="0">
      <selection activeCell="C4" sqref="C4:G4"/>
    </sheetView>
  </sheetViews>
  <sheetFormatPr defaultRowHeight="13.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>
      <c r="A1" s="259" t="s">
        <v>242</v>
      </c>
      <c r="B1" s="259"/>
      <c r="C1" s="259"/>
      <c r="D1" s="259"/>
      <c r="E1" s="259"/>
      <c r="F1" s="259"/>
      <c r="G1" s="259"/>
    </row>
    <row r="2" spans="1:7" ht="18" customHeight="1">
      <c r="A2" s="291" t="s">
        <v>136</v>
      </c>
      <c r="B2" s="291"/>
      <c r="C2" s="103"/>
      <c r="D2" s="104"/>
      <c r="E2" s="104"/>
      <c r="F2" s="261" t="s">
        <v>118</v>
      </c>
      <c r="G2" s="261"/>
    </row>
    <row r="3" spans="1:7" ht="18" customHeight="1" thickBot="1">
      <c r="A3" s="105"/>
      <c r="B3" s="164"/>
      <c r="C3" s="103"/>
      <c r="D3" s="104"/>
      <c r="E3" s="104"/>
      <c r="F3" s="165"/>
      <c r="G3" s="107" t="s">
        <v>244</v>
      </c>
    </row>
    <row r="4" spans="1:7" ht="20.25" customHeight="1" thickTop="1" thickBot="1">
      <c r="A4" s="270">
        <v>1</v>
      </c>
      <c r="B4" s="85" t="s">
        <v>93</v>
      </c>
      <c r="C4" s="271" t="s">
        <v>220</v>
      </c>
      <c r="D4" s="271"/>
      <c r="E4" s="271"/>
      <c r="F4" s="271"/>
      <c r="G4" s="272"/>
    </row>
    <row r="5" spans="1:7" ht="20.25" thickTop="1" thickBot="1">
      <c r="A5" s="270"/>
      <c r="B5" s="273" t="s">
        <v>94</v>
      </c>
      <c r="C5" s="274" t="s">
        <v>83</v>
      </c>
      <c r="D5" s="275" t="s">
        <v>84</v>
      </c>
      <c r="E5" s="66" t="s">
        <v>95</v>
      </c>
      <c r="F5" s="66" t="s">
        <v>82</v>
      </c>
      <c r="G5" s="195" t="s">
        <v>140</v>
      </c>
    </row>
    <row r="6" spans="1:7" ht="19.5" customHeight="1" thickTop="1" thickBot="1">
      <c r="A6" s="270"/>
      <c r="B6" s="273"/>
      <c r="C6" s="274"/>
      <c r="D6" s="276"/>
      <c r="E6" s="196" t="s">
        <v>96</v>
      </c>
      <c r="F6" s="196" t="s">
        <v>97</v>
      </c>
      <c r="G6" s="197" t="s">
        <v>98</v>
      </c>
    </row>
    <row r="7" spans="1:7" ht="20.25" customHeight="1" thickTop="1" thickBot="1">
      <c r="A7" s="270"/>
      <c r="B7" s="273"/>
      <c r="C7" s="277" t="s">
        <v>199</v>
      </c>
      <c r="D7" s="278" t="s">
        <v>221</v>
      </c>
      <c r="E7" s="280">
        <v>2420000</v>
      </c>
      <c r="F7" s="281">
        <v>2420000</v>
      </c>
      <c r="G7" s="282">
        <f>F7/E7</f>
        <v>1</v>
      </c>
    </row>
    <row r="8" spans="1:7" ht="20.25" customHeight="1" thickTop="1" thickBot="1">
      <c r="A8" s="270"/>
      <c r="B8" s="273"/>
      <c r="C8" s="277"/>
      <c r="D8" s="279"/>
      <c r="E8" s="280"/>
      <c r="F8" s="281"/>
      <c r="G8" s="282"/>
    </row>
    <row r="9" spans="1:7" ht="20.25" thickTop="1" thickBot="1">
      <c r="A9" s="270"/>
      <c r="B9" s="273" t="s">
        <v>89</v>
      </c>
      <c r="C9" s="168" t="s">
        <v>99</v>
      </c>
      <c r="D9" s="168" t="s">
        <v>100</v>
      </c>
      <c r="E9" s="283" t="s">
        <v>101</v>
      </c>
      <c r="F9" s="283"/>
      <c r="G9" s="284"/>
    </row>
    <row r="10" spans="1:7" ht="20.25" thickTop="1" thickBot="1">
      <c r="A10" s="270"/>
      <c r="B10" s="273"/>
      <c r="C10" s="211" t="s">
        <v>222</v>
      </c>
      <c r="D10" s="68" t="s">
        <v>223</v>
      </c>
      <c r="E10" s="285" t="s">
        <v>224</v>
      </c>
      <c r="F10" s="285"/>
      <c r="G10" s="286"/>
    </row>
    <row r="11" spans="1:7" ht="20.25" customHeight="1" thickTop="1" thickBot="1">
      <c r="A11" s="270"/>
      <c r="B11" s="167" t="s">
        <v>120</v>
      </c>
      <c r="C11" s="287" t="s">
        <v>121</v>
      </c>
      <c r="D11" s="287"/>
      <c r="E11" s="287"/>
      <c r="F11" s="287"/>
      <c r="G11" s="288"/>
    </row>
    <row r="12" spans="1:7" ht="20.25" customHeight="1" thickTop="1" thickBot="1">
      <c r="A12" s="270"/>
      <c r="B12" s="167" t="s">
        <v>102</v>
      </c>
      <c r="C12" s="287" t="s">
        <v>42</v>
      </c>
      <c r="D12" s="287"/>
      <c r="E12" s="287"/>
      <c r="F12" s="287"/>
      <c r="G12" s="288"/>
    </row>
    <row r="13" spans="1:7" ht="20.25" thickTop="1" thickBot="1">
      <c r="A13" s="270"/>
      <c r="B13" s="86" t="s">
        <v>103</v>
      </c>
      <c r="C13" s="289"/>
      <c r="D13" s="289"/>
      <c r="E13" s="289"/>
      <c r="F13" s="289"/>
      <c r="G13" s="290"/>
    </row>
    <row r="14" spans="1:7" s="162" customFormat="1" ht="20.25" customHeight="1" thickTop="1" thickBot="1">
      <c r="A14" s="270">
        <v>2</v>
      </c>
      <c r="B14" s="85" t="s">
        <v>93</v>
      </c>
      <c r="C14" s="271" t="s">
        <v>202</v>
      </c>
      <c r="D14" s="271"/>
      <c r="E14" s="271"/>
      <c r="F14" s="271"/>
      <c r="G14" s="272"/>
    </row>
    <row r="15" spans="1:7" s="162" customFormat="1" ht="20.25" thickTop="1" thickBot="1">
      <c r="A15" s="270"/>
      <c r="B15" s="273" t="s">
        <v>94</v>
      </c>
      <c r="C15" s="274" t="s">
        <v>83</v>
      </c>
      <c r="D15" s="275" t="s">
        <v>84</v>
      </c>
      <c r="E15" s="225" t="s">
        <v>95</v>
      </c>
      <c r="F15" s="225" t="s">
        <v>82</v>
      </c>
      <c r="G15" s="195" t="s">
        <v>140</v>
      </c>
    </row>
    <row r="16" spans="1:7" s="162" customFormat="1" ht="19.5" customHeight="1" thickTop="1" thickBot="1">
      <c r="A16" s="270"/>
      <c r="B16" s="273"/>
      <c r="C16" s="274"/>
      <c r="D16" s="276"/>
      <c r="E16" s="196" t="s">
        <v>96</v>
      </c>
      <c r="F16" s="196" t="s">
        <v>97</v>
      </c>
      <c r="G16" s="197" t="s">
        <v>98</v>
      </c>
    </row>
    <row r="17" spans="1:7" s="162" customFormat="1" ht="20.25" customHeight="1" thickTop="1" thickBot="1">
      <c r="A17" s="270"/>
      <c r="B17" s="273"/>
      <c r="C17" s="277" t="s">
        <v>199</v>
      </c>
      <c r="D17" s="278" t="s">
        <v>225</v>
      </c>
      <c r="E17" s="280">
        <v>1500000</v>
      </c>
      <c r="F17" s="281">
        <v>1500000</v>
      </c>
      <c r="G17" s="282">
        <f>F17/E17</f>
        <v>1</v>
      </c>
    </row>
    <row r="18" spans="1:7" s="162" customFormat="1" ht="20.25" customHeight="1" thickTop="1" thickBot="1">
      <c r="A18" s="270"/>
      <c r="B18" s="273"/>
      <c r="C18" s="277"/>
      <c r="D18" s="279"/>
      <c r="E18" s="280"/>
      <c r="F18" s="281"/>
      <c r="G18" s="282"/>
    </row>
    <row r="19" spans="1:7" s="162" customFormat="1" ht="20.25" thickTop="1" thickBot="1">
      <c r="A19" s="270"/>
      <c r="B19" s="273" t="s">
        <v>89</v>
      </c>
      <c r="C19" s="226" t="s">
        <v>99</v>
      </c>
      <c r="D19" s="226" t="s">
        <v>100</v>
      </c>
      <c r="E19" s="283" t="s">
        <v>101</v>
      </c>
      <c r="F19" s="283"/>
      <c r="G19" s="284"/>
    </row>
    <row r="20" spans="1:7" s="162" customFormat="1" ht="20.25" thickTop="1" thickBot="1">
      <c r="A20" s="270"/>
      <c r="B20" s="273"/>
      <c r="C20" s="211" t="s">
        <v>226</v>
      </c>
      <c r="D20" s="68" t="s">
        <v>227</v>
      </c>
      <c r="E20" s="285" t="s">
        <v>205</v>
      </c>
      <c r="F20" s="285"/>
      <c r="G20" s="286"/>
    </row>
    <row r="21" spans="1:7" s="162" customFormat="1" ht="20.25" customHeight="1" thickTop="1" thickBot="1">
      <c r="A21" s="270"/>
      <c r="B21" s="224" t="s">
        <v>120</v>
      </c>
      <c r="C21" s="287" t="s">
        <v>121</v>
      </c>
      <c r="D21" s="287"/>
      <c r="E21" s="287"/>
      <c r="F21" s="287"/>
      <c r="G21" s="288"/>
    </row>
    <row r="22" spans="1:7" s="162" customFormat="1" ht="20.25" customHeight="1" thickTop="1" thickBot="1">
      <c r="A22" s="270"/>
      <c r="B22" s="224" t="s">
        <v>102</v>
      </c>
      <c r="C22" s="287" t="s">
        <v>42</v>
      </c>
      <c r="D22" s="287"/>
      <c r="E22" s="287"/>
      <c r="F22" s="287"/>
      <c r="G22" s="288"/>
    </row>
    <row r="23" spans="1:7" s="162" customFormat="1" ht="20.25" thickTop="1" thickBot="1">
      <c r="A23" s="270"/>
      <c r="B23" s="86" t="s">
        <v>103</v>
      </c>
      <c r="C23" s="289"/>
      <c r="D23" s="289"/>
      <c r="E23" s="289"/>
      <c r="F23" s="289"/>
      <c r="G23" s="290"/>
    </row>
    <row r="24" spans="1:7" s="162" customFormat="1" ht="20.25" customHeight="1" thickTop="1" thickBot="1">
      <c r="A24" s="270">
        <v>3</v>
      </c>
      <c r="B24" s="85" t="s">
        <v>93</v>
      </c>
      <c r="C24" s="271" t="s">
        <v>228</v>
      </c>
      <c r="D24" s="271"/>
      <c r="E24" s="271"/>
      <c r="F24" s="271"/>
      <c r="G24" s="272"/>
    </row>
    <row r="25" spans="1:7" s="162" customFormat="1" ht="20.25" thickTop="1" thickBot="1">
      <c r="A25" s="270"/>
      <c r="B25" s="273" t="s">
        <v>94</v>
      </c>
      <c r="C25" s="274" t="s">
        <v>83</v>
      </c>
      <c r="D25" s="275" t="s">
        <v>84</v>
      </c>
      <c r="E25" s="229" t="s">
        <v>95</v>
      </c>
      <c r="F25" s="229" t="s">
        <v>82</v>
      </c>
      <c r="G25" s="195" t="s">
        <v>140</v>
      </c>
    </row>
    <row r="26" spans="1:7" s="162" customFormat="1" ht="19.5" customHeight="1" thickTop="1" thickBot="1">
      <c r="A26" s="270"/>
      <c r="B26" s="273"/>
      <c r="C26" s="274"/>
      <c r="D26" s="276"/>
      <c r="E26" s="196" t="s">
        <v>96</v>
      </c>
      <c r="F26" s="196" t="s">
        <v>97</v>
      </c>
      <c r="G26" s="197" t="s">
        <v>98</v>
      </c>
    </row>
    <row r="27" spans="1:7" s="162" customFormat="1" ht="20.25" customHeight="1" thickTop="1" thickBot="1">
      <c r="A27" s="270"/>
      <c r="B27" s="273"/>
      <c r="C27" s="277" t="s">
        <v>229</v>
      </c>
      <c r="D27" s="278" t="s">
        <v>230</v>
      </c>
      <c r="E27" s="280">
        <v>4300000</v>
      </c>
      <c r="F27" s="281">
        <v>4150000</v>
      </c>
      <c r="G27" s="282">
        <f>F27/E27</f>
        <v>0.96511627906976749</v>
      </c>
    </row>
    <row r="28" spans="1:7" s="162" customFormat="1" ht="20.25" customHeight="1" thickTop="1" thickBot="1">
      <c r="A28" s="270"/>
      <c r="B28" s="273"/>
      <c r="C28" s="277"/>
      <c r="D28" s="279"/>
      <c r="E28" s="280"/>
      <c r="F28" s="281"/>
      <c r="G28" s="282"/>
    </row>
    <row r="29" spans="1:7" s="162" customFormat="1" ht="20.25" thickTop="1" thickBot="1">
      <c r="A29" s="270"/>
      <c r="B29" s="273" t="s">
        <v>89</v>
      </c>
      <c r="C29" s="227" t="s">
        <v>99</v>
      </c>
      <c r="D29" s="227" t="s">
        <v>100</v>
      </c>
      <c r="E29" s="283" t="s">
        <v>101</v>
      </c>
      <c r="F29" s="283"/>
      <c r="G29" s="284"/>
    </row>
    <row r="30" spans="1:7" s="162" customFormat="1" ht="20.25" thickTop="1" thickBot="1">
      <c r="A30" s="270"/>
      <c r="B30" s="273"/>
      <c r="C30" s="211" t="s">
        <v>176</v>
      </c>
      <c r="D30" s="68" t="s">
        <v>231</v>
      </c>
      <c r="E30" s="285" t="s">
        <v>212</v>
      </c>
      <c r="F30" s="285"/>
      <c r="G30" s="286"/>
    </row>
    <row r="31" spans="1:7" s="162" customFormat="1" ht="20.25" customHeight="1" thickTop="1" thickBot="1">
      <c r="A31" s="270"/>
      <c r="B31" s="228" t="s">
        <v>120</v>
      </c>
      <c r="C31" s="287" t="s">
        <v>121</v>
      </c>
      <c r="D31" s="287"/>
      <c r="E31" s="287"/>
      <c r="F31" s="287"/>
      <c r="G31" s="288"/>
    </row>
    <row r="32" spans="1:7" s="162" customFormat="1" ht="20.25" customHeight="1" thickTop="1" thickBot="1">
      <c r="A32" s="270"/>
      <c r="B32" s="228" t="s">
        <v>102</v>
      </c>
      <c r="C32" s="287" t="s">
        <v>42</v>
      </c>
      <c r="D32" s="287"/>
      <c r="E32" s="287"/>
      <c r="F32" s="287"/>
      <c r="G32" s="288"/>
    </row>
    <row r="33" spans="1:7" s="162" customFormat="1" ht="20.25" thickTop="1" thickBot="1">
      <c r="A33" s="270"/>
      <c r="B33" s="86" t="s">
        <v>103</v>
      </c>
      <c r="C33" s="289"/>
      <c r="D33" s="289"/>
      <c r="E33" s="289"/>
      <c r="F33" s="289"/>
      <c r="G33" s="290"/>
    </row>
    <row r="34" spans="1:7" s="162" customFormat="1" ht="20.25" customHeight="1" thickTop="1" thickBot="1">
      <c r="A34" s="270">
        <v>4</v>
      </c>
      <c r="B34" s="85" t="s">
        <v>93</v>
      </c>
      <c r="C34" s="271" t="s">
        <v>232</v>
      </c>
      <c r="D34" s="271"/>
      <c r="E34" s="271"/>
      <c r="F34" s="271"/>
      <c r="G34" s="272"/>
    </row>
    <row r="35" spans="1:7" s="162" customFormat="1" ht="20.25" thickTop="1" thickBot="1">
      <c r="A35" s="270"/>
      <c r="B35" s="273" t="s">
        <v>94</v>
      </c>
      <c r="C35" s="274" t="s">
        <v>83</v>
      </c>
      <c r="D35" s="275" t="s">
        <v>84</v>
      </c>
      <c r="E35" s="246" t="s">
        <v>95</v>
      </c>
      <c r="F35" s="246" t="s">
        <v>82</v>
      </c>
      <c r="G35" s="195" t="s">
        <v>140</v>
      </c>
    </row>
    <row r="36" spans="1:7" s="162" customFormat="1" ht="19.5" customHeight="1" thickTop="1" thickBot="1">
      <c r="A36" s="270"/>
      <c r="B36" s="273"/>
      <c r="C36" s="274"/>
      <c r="D36" s="276"/>
      <c r="E36" s="196" t="s">
        <v>96</v>
      </c>
      <c r="F36" s="196" t="s">
        <v>97</v>
      </c>
      <c r="G36" s="197" t="s">
        <v>98</v>
      </c>
    </row>
    <row r="37" spans="1:7" s="162" customFormat="1" ht="20.25" customHeight="1" thickTop="1" thickBot="1">
      <c r="A37" s="270"/>
      <c r="B37" s="273"/>
      <c r="C37" s="277" t="s">
        <v>229</v>
      </c>
      <c r="D37" s="278" t="s">
        <v>233</v>
      </c>
      <c r="E37" s="280">
        <v>12000000</v>
      </c>
      <c r="F37" s="281">
        <v>12000000</v>
      </c>
      <c r="G37" s="282">
        <f>F37/E37</f>
        <v>1</v>
      </c>
    </row>
    <row r="38" spans="1:7" s="162" customFormat="1" ht="20.25" customHeight="1" thickTop="1" thickBot="1">
      <c r="A38" s="270"/>
      <c r="B38" s="273"/>
      <c r="C38" s="277"/>
      <c r="D38" s="279"/>
      <c r="E38" s="280"/>
      <c r="F38" s="281"/>
      <c r="G38" s="282"/>
    </row>
    <row r="39" spans="1:7" s="162" customFormat="1" ht="20.25" thickTop="1" thickBot="1">
      <c r="A39" s="270"/>
      <c r="B39" s="273" t="s">
        <v>89</v>
      </c>
      <c r="C39" s="247" t="s">
        <v>99</v>
      </c>
      <c r="D39" s="247" t="s">
        <v>100</v>
      </c>
      <c r="E39" s="283" t="s">
        <v>101</v>
      </c>
      <c r="F39" s="283"/>
      <c r="G39" s="284"/>
    </row>
    <row r="40" spans="1:7" s="162" customFormat="1" ht="20.25" thickTop="1" thickBot="1">
      <c r="A40" s="270"/>
      <c r="B40" s="273"/>
      <c r="C40" s="211" t="s">
        <v>209</v>
      </c>
      <c r="D40" s="68" t="s">
        <v>234</v>
      </c>
      <c r="E40" s="285" t="s">
        <v>235</v>
      </c>
      <c r="F40" s="285"/>
      <c r="G40" s="286"/>
    </row>
    <row r="41" spans="1:7" s="162" customFormat="1" ht="20.25" customHeight="1" thickTop="1" thickBot="1">
      <c r="A41" s="270"/>
      <c r="B41" s="245" t="s">
        <v>120</v>
      </c>
      <c r="C41" s="287" t="s">
        <v>121</v>
      </c>
      <c r="D41" s="287"/>
      <c r="E41" s="287"/>
      <c r="F41" s="287"/>
      <c r="G41" s="288"/>
    </row>
    <row r="42" spans="1:7" s="162" customFormat="1" ht="20.25" customHeight="1" thickTop="1" thickBot="1">
      <c r="A42" s="270"/>
      <c r="B42" s="245" t="s">
        <v>102</v>
      </c>
      <c r="C42" s="287" t="s">
        <v>42</v>
      </c>
      <c r="D42" s="287"/>
      <c r="E42" s="287"/>
      <c r="F42" s="287"/>
      <c r="G42" s="288"/>
    </row>
    <row r="43" spans="1:7" s="162" customFormat="1" ht="20.25" thickTop="1" thickBot="1">
      <c r="A43" s="270"/>
      <c r="B43" s="86" t="s">
        <v>103</v>
      </c>
      <c r="C43" s="289"/>
      <c r="D43" s="289"/>
      <c r="E43" s="289"/>
      <c r="F43" s="289"/>
      <c r="G43" s="290"/>
    </row>
    <row r="44" spans="1:7" s="162" customFormat="1" ht="20.25" customHeight="1" thickTop="1" thickBot="1">
      <c r="A44" s="270">
        <v>5</v>
      </c>
      <c r="B44" s="85" t="s">
        <v>93</v>
      </c>
      <c r="C44" s="271" t="s">
        <v>236</v>
      </c>
      <c r="D44" s="271"/>
      <c r="E44" s="271"/>
      <c r="F44" s="271"/>
      <c r="G44" s="272"/>
    </row>
    <row r="45" spans="1:7" s="162" customFormat="1" ht="20.25" thickTop="1" thickBot="1">
      <c r="A45" s="270"/>
      <c r="B45" s="273" t="s">
        <v>94</v>
      </c>
      <c r="C45" s="274" t="s">
        <v>83</v>
      </c>
      <c r="D45" s="275" t="s">
        <v>84</v>
      </c>
      <c r="E45" s="246" t="s">
        <v>95</v>
      </c>
      <c r="F45" s="246" t="s">
        <v>82</v>
      </c>
      <c r="G45" s="195" t="s">
        <v>140</v>
      </c>
    </row>
    <row r="46" spans="1:7" s="162" customFormat="1" ht="19.5" customHeight="1" thickTop="1" thickBot="1">
      <c r="A46" s="270"/>
      <c r="B46" s="273"/>
      <c r="C46" s="274"/>
      <c r="D46" s="276"/>
      <c r="E46" s="196" t="s">
        <v>96</v>
      </c>
      <c r="F46" s="196" t="s">
        <v>97</v>
      </c>
      <c r="G46" s="197" t="s">
        <v>98</v>
      </c>
    </row>
    <row r="47" spans="1:7" s="162" customFormat="1" ht="20.25" customHeight="1" thickTop="1" thickBot="1">
      <c r="A47" s="270"/>
      <c r="B47" s="273"/>
      <c r="C47" s="277" t="s">
        <v>229</v>
      </c>
      <c r="D47" s="278" t="s">
        <v>233</v>
      </c>
      <c r="E47" s="280">
        <v>8000000</v>
      </c>
      <c r="F47" s="281">
        <v>8000000</v>
      </c>
      <c r="G47" s="282">
        <f>F47/E47</f>
        <v>1</v>
      </c>
    </row>
    <row r="48" spans="1:7" s="162" customFormat="1" ht="20.25" customHeight="1" thickTop="1" thickBot="1">
      <c r="A48" s="270"/>
      <c r="B48" s="273"/>
      <c r="C48" s="277"/>
      <c r="D48" s="279"/>
      <c r="E48" s="280"/>
      <c r="F48" s="281"/>
      <c r="G48" s="282"/>
    </row>
    <row r="49" spans="1:7" s="162" customFormat="1" ht="20.25" thickTop="1" thickBot="1">
      <c r="A49" s="270"/>
      <c r="B49" s="273" t="s">
        <v>89</v>
      </c>
      <c r="C49" s="247" t="s">
        <v>99</v>
      </c>
      <c r="D49" s="247" t="s">
        <v>100</v>
      </c>
      <c r="E49" s="283" t="s">
        <v>101</v>
      </c>
      <c r="F49" s="283"/>
      <c r="G49" s="284"/>
    </row>
    <row r="50" spans="1:7" s="162" customFormat="1" ht="20.25" thickTop="1" thickBot="1">
      <c r="A50" s="270"/>
      <c r="B50" s="273"/>
      <c r="C50" s="211" t="s">
        <v>237</v>
      </c>
      <c r="D50" s="68" t="s">
        <v>238</v>
      </c>
      <c r="E50" s="285" t="s">
        <v>216</v>
      </c>
      <c r="F50" s="285"/>
      <c r="G50" s="286"/>
    </row>
    <row r="51" spans="1:7" s="162" customFormat="1" ht="20.25" customHeight="1" thickTop="1" thickBot="1">
      <c r="A51" s="270"/>
      <c r="B51" s="245" t="s">
        <v>120</v>
      </c>
      <c r="C51" s="287" t="s">
        <v>121</v>
      </c>
      <c r="D51" s="287"/>
      <c r="E51" s="287"/>
      <c r="F51" s="287"/>
      <c r="G51" s="288"/>
    </row>
    <row r="52" spans="1:7" s="162" customFormat="1" ht="20.25" customHeight="1" thickTop="1" thickBot="1">
      <c r="A52" s="270"/>
      <c r="B52" s="245" t="s">
        <v>102</v>
      </c>
      <c r="C52" s="287" t="s">
        <v>42</v>
      </c>
      <c r="D52" s="287"/>
      <c r="E52" s="287"/>
      <c r="F52" s="287"/>
      <c r="G52" s="288"/>
    </row>
    <row r="53" spans="1:7" s="162" customFormat="1" ht="20.25" thickTop="1" thickBot="1">
      <c r="A53" s="270"/>
      <c r="B53" s="86" t="s">
        <v>103</v>
      </c>
      <c r="C53" s="289"/>
      <c r="D53" s="289"/>
      <c r="E53" s="289"/>
      <c r="F53" s="289"/>
      <c r="G53" s="290"/>
    </row>
    <row r="54" spans="1:7" s="162" customFormat="1" ht="20.25" customHeight="1" thickTop="1" thickBot="1">
      <c r="A54" s="270">
        <v>6</v>
      </c>
      <c r="B54" s="85" t="s">
        <v>93</v>
      </c>
      <c r="C54" s="271" t="s">
        <v>217</v>
      </c>
      <c r="D54" s="271"/>
      <c r="E54" s="271"/>
      <c r="F54" s="271"/>
      <c r="G54" s="272"/>
    </row>
    <row r="55" spans="1:7" s="162" customFormat="1" ht="20.25" thickTop="1" thickBot="1">
      <c r="A55" s="270"/>
      <c r="B55" s="273" t="s">
        <v>94</v>
      </c>
      <c r="C55" s="274" t="s">
        <v>83</v>
      </c>
      <c r="D55" s="275" t="s">
        <v>84</v>
      </c>
      <c r="E55" s="246" t="s">
        <v>95</v>
      </c>
      <c r="F55" s="246" t="s">
        <v>82</v>
      </c>
      <c r="G55" s="195" t="s">
        <v>140</v>
      </c>
    </row>
    <row r="56" spans="1:7" s="162" customFormat="1" ht="19.5" customHeight="1" thickTop="1" thickBot="1">
      <c r="A56" s="270"/>
      <c r="B56" s="273"/>
      <c r="C56" s="274"/>
      <c r="D56" s="276"/>
      <c r="E56" s="196" t="s">
        <v>96</v>
      </c>
      <c r="F56" s="196" t="s">
        <v>97</v>
      </c>
      <c r="G56" s="197" t="s">
        <v>98</v>
      </c>
    </row>
    <row r="57" spans="1:7" s="162" customFormat="1" ht="20.25" customHeight="1" thickTop="1" thickBot="1">
      <c r="A57" s="270"/>
      <c r="B57" s="273"/>
      <c r="C57" s="277" t="s">
        <v>229</v>
      </c>
      <c r="D57" s="278" t="s">
        <v>239</v>
      </c>
      <c r="E57" s="280">
        <v>4511200</v>
      </c>
      <c r="F57" s="281">
        <v>4254000</v>
      </c>
      <c r="G57" s="282">
        <f>F57/E57</f>
        <v>0.94298634509664836</v>
      </c>
    </row>
    <row r="58" spans="1:7" s="162" customFormat="1" ht="20.25" customHeight="1" thickTop="1" thickBot="1">
      <c r="A58" s="270"/>
      <c r="B58" s="273"/>
      <c r="C58" s="277"/>
      <c r="D58" s="279"/>
      <c r="E58" s="280"/>
      <c r="F58" s="281"/>
      <c r="G58" s="282"/>
    </row>
    <row r="59" spans="1:7" s="162" customFormat="1" ht="20.25" thickTop="1" thickBot="1">
      <c r="A59" s="270"/>
      <c r="B59" s="273" t="s">
        <v>89</v>
      </c>
      <c r="C59" s="247" t="s">
        <v>99</v>
      </c>
      <c r="D59" s="247" t="s">
        <v>100</v>
      </c>
      <c r="E59" s="283" t="s">
        <v>101</v>
      </c>
      <c r="F59" s="283"/>
      <c r="G59" s="284"/>
    </row>
    <row r="60" spans="1:7" s="162" customFormat="1" ht="20.25" thickTop="1" thickBot="1">
      <c r="A60" s="270"/>
      <c r="B60" s="273"/>
      <c r="C60" s="211" t="s">
        <v>240</v>
      </c>
      <c r="D60" s="68" t="s">
        <v>241</v>
      </c>
      <c r="E60" s="285" t="s">
        <v>219</v>
      </c>
      <c r="F60" s="285"/>
      <c r="G60" s="286"/>
    </row>
    <row r="61" spans="1:7" s="162" customFormat="1" ht="20.25" customHeight="1" thickTop="1" thickBot="1">
      <c r="A61" s="270"/>
      <c r="B61" s="245" t="s">
        <v>120</v>
      </c>
      <c r="C61" s="287" t="s">
        <v>121</v>
      </c>
      <c r="D61" s="287"/>
      <c r="E61" s="287"/>
      <c r="F61" s="287"/>
      <c r="G61" s="288"/>
    </row>
    <row r="62" spans="1:7" s="162" customFormat="1" ht="20.25" customHeight="1" thickTop="1" thickBot="1">
      <c r="A62" s="270"/>
      <c r="B62" s="245" t="s">
        <v>102</v>
      </c>
      <c r="C62" s="287" t="s">
        <v>42</v>
      </c>
      <c r="D62" s="287"/>
      <c r="E62" s="287"/>
      <c r="F62" s="287"/>
      <c r="G62" s="288"/>
    </row>
    <row r="63" spans="1:7" s="162" customFormat="1" ht="20.25" thickTop="1" thickBot="1">
      <c r="A63" s="270"/>
      <c r="B63" s="86" t="s">
        <v>103</v>
      </c>
      <c r="C63" s="289"/>
      <c r="D63" s="289"/>
      <c r="E63" s="289"/>
      <c r="F63" s="289"/>
      <c r="G63" s="290"/>
    </row>
    <row r="64" spans="1:7" ht="14.25" thickTop="1"/>
  </sheetData>
  <mergeCells count="99">
    <mergeCell ref="A54:A63"/>
    <mergeCell ref="C54:G54"/>
    <mergeCell ref="B55:B58"/>
    <mergeCell ref="C55:C56"/>
    <mergeCell ref="D55:D56"/>
    <mergeCell ref="C57:C58"/>
    <mergeCell ref="D57:D58"/>
    <mergeCell ref="E57:E58"/>
    <mergeCell ref="F57:F58"/>
    <mergeCell ref="G57:G58"/>
    <mergeCell ref="B59:B60"/>
    <mergeCell ref="E59:G59"/>
    <mergeCell ref="E60:G60"/>
    <mergeCell ref="C61:G61"/>
    <mergeCell ref="C62:G62"/>
    <mergeCell ref="C63:G63"/>
    <mergeCell ref="A44:A53"/>
    <mergeCell ref="C44:G44"/>
    <mergeCell ref="B45:B48"/>
    <mergeCell ref="C45:C46"/>
    <mergeCell ref="D45:D46"/>
    <mergeCell ref="C47:C48"/>
    <mergeCell ref="D47:D48"/>
    <mergeCell ref="E47:E48"/>
    <mergeCell ref="F47:F48"/>
    <mergeCell ref="G47:G48"/>
    <mergeCell ref="B49:B50"/>
    <mergeCell ref="E49:G49"/>
    <mergeCell ref="E50:G50"/>
    <mergeCell ref="C51:G51"/>
    <mergeCell ref="C52:G52"/>
    <mergeCell ref="C53:G53"/>
    <mergeCell ref="A34:A43"/>
    <mergeCell ref="C34:G34"/>
    <mergeCell ref="B35:B38"/>
    <mergeCell ref="C35:C36"/>
    <mergeCell ref="D35:D36"/>
    <mergeCell ref="C37:C38"/>
    <mergeCell ref="D37:D38"/>
    <mergeCell ref="E37:E38"/>
    <mergeCell ref="F37:F38"/>
    <mergeCell ref="G37:G38"/>
    <mergeCell ref="B39:B40"/>
    <mergeCell ref="E39:G39"/>
    <mergeCell ref="E40:G40"/>
    <mergeCell ref="C41:G41"/>
    <mergeCell ref="C42:G42"/>
    <mergeCell ref="C43:G43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E9:G9"/>
    <mergeCell ref="C12:G12"/>
    <mergeCell ref="C11:G11"/>
    <mergeCell ref="B9:B10"/>
    <mergeCell ref="E10:G10"/>
    <mergeCell ref="C13:G13"/>
    <mergeCell ref="C21:G21"/>
    <mergeCell ref="C22:G22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3:G23"/>
    <mergeCell ref="A24:A33"/>
    <mergeCell ref="C24:G24"/>
    <mergeCell ref="B25:B28"/>
    <mergeCell ref="C25:C26"/>
    <mergeCell ref="D25:D26"/>
    <mergeCell ref="C27:C28"/>
    <mergeCell ref="D27:D28"/>
    <mergeCell ref="E27:E28"/>
    <mergeCell ref="F27:F28"/>
    <mergeCell ref="G27:G28"/>
    <mergeCell ref="B29:B30"/>
    <mergeCell ref="E29:G29"/>
    <mergeCell ref="E30:G30"/>
    <mergeCell ref="C31:G31"/>
    <mergeCell ref="C32:G32"/>
    <mergeCell ref="C33:G3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2021-01-22T07:33:07Z</dcterms:modified>
</cp:coreProperties>
</file>