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정자청소년수련관\2.계약\0.정보공개\계약공개\2017년\계약현황\"/>
    </mc:Choice>
  </mc:AlternateContent>
  <bookViews>
    <workbookView xWindow="0" yWindow="0" windowWidth="15675" windowHeight="11910" firstSheet="1" activeTab="3"/>
  </bookViews>
  <sheets>
    <sheet name="물품발주계획" sheetId="11" r:id="rId1"/>
    <sheet name="용역발주계획" sheetId="12" r:id="rId2"/>
    <sheet name="공사발주계획" sheetId="13" r:id="rId3"/>
    <sheet name="계약현황공개" sheetId="8" r:id="rId4"/>
    <sheet name="수의계약현황공개" sheetId="9" r:id="rId5"/>
    <sheet name="준공검사현황" sheetId="5" r:id="rId6"/>
    <sheet name="대금지급현황" sheetId="6" r:id="rId7"/>
  </sheets>
  <calcPr calcId="152511"/>
</workbook>
</file>

<file path=xl/calcChain.xml><?xml version="1.0" encoding="utf-8"?>
<calcChain xmlns="http://schemas.openxmlformats.org/spreadsheetml/2006/main">
  <c r="C12" i="8" l="1"/>
  <c r="C5" i="8"/>
  <c r="F16" i="9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<sst xmlns="http://schemas.openxmlformats.org/spreadsheetml/2006/main" count="280" uniqueCount="134">
  <si>
    <t>사업명</t>
    <phoneticPr fontId="4" type="noConversion"/>
  </si>
  <si>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</si>
  <si>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</si>
  <si>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</si>
  <si>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</si>
  <si>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</si>
  <si>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</si>
  <si>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</si>
  <si>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</si>
  <si>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</si>
  <si>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</si>
  <si>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</si>
  <si>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</si>
  <si>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</si>
  <si>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</si>
  <si>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</si>
  <si>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</si>
  <si>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</si>
  <si>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</si>
  <si>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</si>
  <si>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</si>
  <si>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</si>
  <si>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</si>
  <si>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</si>
  <si>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</si>
  <si>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</si>
  <si>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</si>
  <si>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</si>
  <si>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</si>
  <si>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</si>
  <si>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</si>
  <si>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</si>
  <si>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4" type="noConversion"/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</si>
  <si>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</si>
  <si>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</si>
  <si>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</si>
  <si>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</si>
  <si>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</si>
  <si>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</si>
  <si>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</si>
  <si>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물품 발주계획</t>
    <phoneticPr fontId="4" type="noConversion"/>
  </si>
  <si>
    <t>발주년도</t>
    <phoneticPr fontId="4" type="noConversion"/>
  </si>
  <si>
    <t>발주년도</t>
    <phoneticPr fontId="4" type="noConversion"/>
  </si>
  <si>
    <t>발주월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</si>
  <si>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</si>
  <si>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</si>
  <si>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</si>
  <si>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</si>
  <si>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</si>
  <si>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</si>
  <si>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</si>
  <si>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</si>
  <si>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용역 발주계획</t>
    <phoneticPr fontId="4" type="noConversion"/>
  </si>
  <si>
    <t>용역명</t>
    <phoneticPr fontId="4" type="noConversion"/>
  </si>
  <si>
    <t>예산액
(단위:천원)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</si>
  <si>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</si>
  <si>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</si>
  <si>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</si>
  <si>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</si>
  <si>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</si>
  <si>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</si>
  <si>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</si>
  <si>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계약명</t>
  </si>
  <si>
    <t>최초계약금액</t>
  </si>
  <si>
    <t>낙찰률</t>
  </si>
  <si>
    <t>계약방법</t>
  </si>
  <si>
    <t>계약유형</t>
  </si>
  <si>
    <t>계약사유</t>
  </si>
  <si>
    <t>소재지</t>
  </si>
  <si>
    <t>계약현황</t>
    <phoneticPr fontId="4" type="noConversion"/>
  </si>
  <si>
    <t>분당정자청소년수련관</t>
    <phoneticPr fontId="4" type="noConversion"/>
  </si>
  <si>
    <t>신도종합서비스</t>
  </si>
  <si>
    <t>2017.01.01</t>
    <phoneticPr fontId="4" type="noConversion"/>
  </si>
  <si>
    <t>2017.01.31</t>
    <phoneticPr fontId="4" type="noConversion"/>
  </si>
  <si>
    <t>2017.02.03</t>
    <phoneticPr fontId="4" type="noConversion"/>
  </si>
  <si>
    <t>전산관리운영비</t>
    <phoneticPr fontId="4" type="noConversion"/>
  </si>
  <si>
    <t>사회복지법인 대한장애인복지회</t>
    <phoneticPr fontId="4" type="noConversion"/>
  </si>
  <si>
    <t>2016.12.29</t>
    <phoneticPr fontId="4" type="noConversion"/>
  </si>
  <si>
    <t>2016.12.31</t>
    <phoneticPr fontId="4" type="noConversion"/>
  </si>
  <si>
    <t>2017.02.09</t>
    <phoneticPr fontId="4" type="noConversion"/>
  </si>
  <si>
    <t>사업위탁용역비</t>
    <phoneticPr fontId="4" type="noConversion"/>
  </si>
  <si>
    <t>청소년방과후아카데미 급식계약(1월)</t>
    <phoneticPr fontId="4" type="noConversion"/>
  </si>
  <si>
    <t>2017.01.04</t>
    <phoneticPr fontId="4" type="noConversion"/>
  </si>
  <si>
    <t>수의1인견적</t>
    <phoneticPr fontId="4" type="noConversion"/>
  </si>
  <si>
    <t>준공일자</t>
    <phoneticPr fontId="4" type="noConversion"/>
  </si>
  <si>
    <t>소액수의</t>
    <phoneticPr fontId="4" type="noConversion"/>
  </si>
  <si>
    <t>수의계약</t>
    <phoneticPr fontId="4" type="noConversion"/>
  </si>
  <si>
    <t>김치생각</t>
    <phoneticPr fontId="4" type="noConversion"/>
  </si>
  <si>
    <t>경기도 성남시 분당구 정자일로 248</t>
  </si>
  <si>
    <t>경기도 성남시 분당구 정자일로 248</t>
    <phoneticPr fontId="4" type="noConversion"/>
  </si>
  <si>
    <t>계약율(%)</t>
  </si>
  <si>
    <t>2017.01.09</t>
    <phoneticPr fontId="4" type="noConversion"/>
  </si>
  <si>
    <t>김경순</t>
    <phoneticPr fontId="4" type="noConversion"/>
  </si>
  <si>
    <t>2017.02.10</t>
    <phoneticPr fontId="4" type="noConversion"/>
  </si>
  <si>
    <t>방과후아카데미운영지원</t>
    <phoneticPr fontId="4" type="noConversion"/>
  </si>
  <si>
    <t>2017.02.06</t>
    <phoneticPr fontId="4" type="noConversion"/>
  </si>
  <si>
    <t>청소년방과후아카데미</t>
    <phoneticPr fontId="4" type="noConversion"/>
  </si>
  <si>
    <t>보조금</t>
    <phoneticPr fontId="4" type="noConversion"/>
  </si>
  <si>
    <t>CNSYSTEM</t>
  </si>
  <si>
    <t>㈜서울고속관광</t>
    <phoneticPr fontId="4" type="noConversion"/>
  </si>
  <si>
    <t>2017.02.07</t>
    <phoneticPr fontId="4" type="noConversion"/>
  </si>
  <si>
    <t>2017.01.09~2017.01.31</t>
    <phoneticPr fontId="4" type="noConversion"/>
  </si>
  <si>
    <t>2017.02.22</t>
    <phoneticPr fontId="4" type="noConversion"/>
  </si>
  <si>
    <t>강의실 도어 환경개선 시트지 구입</t>
    <phoneticPr fontId="4" type="noConversion"/>
  </si>
  <si>
    <t>2017.02.19</t>
    <phoneticPr fontId="4" type="noConversion"/>
  </si>
  <si>
    <t>2017.02.19~2017.02.19</t>
    <phoneticPr fontId="4" type="noConversion"/>
  </si>
  <si>
    <t>성진</t>
    <phoneticPr fontId="4" type="noConversion"/>
  </si>
  <si>
    <t>경기도 부천시 오정구 석천로 345</t>
    <phoneticPr fontId="4" type="noConversion"/>
  </si>
  <si>
    <t>김관수</t>
    <phoneticPr fontId="4" type="noConversion"/>
  </si>
  <si>
    <t>분당정자청소년수련관</t>
    <phoneticPr fontId="4" type="noConversion"/>
  </si>
  <si>
    <t>2017.02.23</t>
    <phoneticPr fontId="4" type="noConversion"/>
  </si>
  <si>
    <t>건물유지재료비</t>
    <phoneticPr fontId="4" type="noConversion"/>
  </si>
  <si>
    <t>에스원</t>
    <phoneticPr fontId="4" type="noConversion"/>
  </si>
  <si>
    <t>2016.12.30</t>
    <phoneticPr fontId="4" type="noConversion"/>
  </si>
  <si>
    <t>지문인식 및 무인경비 용역(2월)</t>
    <phoneticPr fontId="4" type="noConversion"/>
  </si>
  <si>
    <t>2017.02.01</t>
    <phoneticPr fontId="4" type="noConversion"/>
  </si>
  <si>
    <t>2017.02.28</t>
    <phoneticPr fontId="4" type="noConversion"/>
  </si>
  <si>
    <t>2017.02.18</t>
    <phoneticPr fontId="4" type="noConversion"/>
  </si>
  <si>
    <t>시설물위탁관리비</t>
    <phoneticPr fontId="4" type="noConversion"/>
  </si>
  <si>
    <t>에스원</t>
    <phoneticPr fontId="4" type="noConversion"/>
  </si>
  <si>
    <t>청소년방과후아카데미 업무용 복합기 임대(1월)</t>
    <phoneticPr fontId="4" type="noConversion"/>
  </si>
  <si>
    <t>청소년방과후아카데미 업무용 복합기 임대(2월)</t>
    <phoneticPr fontId="4" type="noConversion"/>
  </si>
  <si>
    <t>사무기기(복합기) 임대(1월)</t>
    <phoneticPr fontId="4" type="noConversion"/>
  </si>
  <si>
    <t>시설관리 위탁관리 용역(1월)</t>
    <phoneticPr fontId="4" type="noConversion"/>
  </si>
  <si>
    <t>청소년방과후아카데미 셔틀버스 임차(1월)</t>
    <phoneticPr fontId="4" type="noConversion"/>
  </si>
  <si>
    <t>공공청소년수련시설프로그램 차량 임차</t>
    <phoneticPr fontId="4" type="noConversion"/>
  </si>
  <si>
    <t>수의</t>
    <phoneticPr fontId="4" type="noConversion"/>
  </si>
  <si>
    <t>정자수련관</t>
    <phoneticPr fontId="4" type="noConversion"/>
  </si>
  <si>
    <t>최지영</t>
    <phoneticPr fontId="4" type="noConversion"/>
  </si>
  <si>
    <t>031-729-9555</t>
    <phoneticPr fontId="4" type="noConversion"/>
  </si>
  <si>
    <t>세계속에서 나를 찾다 국제교류활동 운영</t>
    <phoneticPr fontId="4" type="noConversion"/>
  </si>
  <si>
    <t xml:space="preserve">김치생각(분당구 정자일로 248) </t>
    <phoneticPr fontId="4" type="noConversion"/>
  </si>
  <si>
    <t>해당사항 없음</t>
    <phoneticPr fontId="4" type="noConversion"/>
  </si>
  <si>
    <t>해당사항 없음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</si>
</sst>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6"/>
      <color theme="1"/>
      <name val="굴림체"/>
      <family val="3"/>
      <charset val="129"/>
    </font>
    <font>
      <sz val="12"/>
      <color rgb="FF000000"/>
      <name val="굴림체"/>
      <family val="3"/>
      <charset val="129"/>
    </font>
    <font>
      <sz val="9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4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50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4" xfId="0" applyNumberFormat="1" applyFont="1" applyFill="1" applyBorder="1" applyAlignment="1" applyProtection="1">
      <alignment horizontal="center" vertical="center"/>
    </xf>
    <xf numFmtId="49" fontId="8" fillId="2" borderId="4" xfId="0" applyNumberFormat="1" applyFont="1" applyFill="1" applyBorder="1" applyAlignment="1" applyProtection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176" fontId="9" fillId="0" borderId="6" xfId="1" applyNumberFormat="1" applyFont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41" fontId="3" fillId="0" borderId="25" xfId="1" applyFont="1" applyBorder="1" applyAlignment="1">
      <alignment vertical="center"/>
    </xf>
    <xf numFmtId="41" fontId="3" fillId="0" borderId="25" xfId="1" applyFont="1" applyBorder="1" applyAlignment="1">
      <alignment horizontal="center" vertical="center"/>
    </xf>
    <xf numFmtId="176" fontId="3" fillId="0" borderId="25" xfId="1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41" fontId="3" fillId="0" borderId="28" xfId="1" applyFont="1" applyBorder="1" applyAlignment="1">
      <alignment horizontal="center" vertical="center"/>
    </xf>
    <xf numFmtId="176" fontId="3" fillId="0" borderId="28" xfId="1" applyNumberFormat="1" applyFont="1" applyBorder="1" applyAlignment="1">
      <alignment horizontal="right" vertical="center"/>
    </xf>
    <xf numFmtId="0" fontId="3" fillId="0" borderId="29" xfId="0" applyFont="1" applyBorder="1" applyAlignment="1">
      <alignment vertical="center"/>
    </xf>
    <xf numFmtId="0" fontId="3" fillId="0" borderId="28" xfId="0" applyFont="1" applyBorder="1" applyAlignment="1">
      <alignment horizontal="left" vertical="center"/>
    </xf>
    <xf numFmtId="41" fontId="3" fillId="0" borderId="28" xfId="2" applyFont="1" applyBorder="1" applyAlignment="1">
      <alignment vertical="center"/>
    </xf>
    <xf numFmtId="41" fontId="3" fillId="0" borderId="28" xfId="2" applyFont="1" applyBorder="1" applyAlignment="1">
      <alignment horizontal="center" vertical="center"/>
    </xf>
    <xf numFmtId="38" fontId="3" fillId="0" borderId="28" xfId="2" applyNumberFormat="1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 shrinkToFit="1"/>
    </xf>
    <xf numFmtId="41" fontId="3" fillId="0" borderId="28" xfId="3" applyFont="1" applyBorder="1" applyAlignment="1">
      <alignment horizontal="right" vertical="center"/>
    </xf>
    <xf numFmtId="41" fontId="3" fillId="0" borderId="28" xfId="3" applyFont="1" applyBorder="1" applyAlignment="1">
      <alignment horizontal="center" vertical="center"/>
    </xf>
    <xf numFmtId="38" fontId="3" fillId="0" borderId="28" xfId="3" applyNumberFormat="1" applyFont="1" applyBorder="1" applyAlignment="1">
      <alignment horizontal="right" vertical="center"/>
    </xf>
    <xf numFmtId="0" fontId="3" fillId="0" borderId="28" xfId="0" applyFont="1" applyBorder="1" applyAlignment="1">
      <alignment vertical="center" shrinkToFit="1"/>
    </xf>
    <xf numFmtId="0" fontId="3" fillId="0" borderId="28" xfId="0" applyFont="1" applyBorder="1" applyAlignment="1">
      <alignment horizontal="right" vertical="center"/>
    </xf>
    <xf numFmtId="3" fontId="3" fillId="0" borderId="28" xfId="0" applyNumberFormat="1" applyFont="1" applyBorder="1" applyAlignment="1">
      <alignment horizontal="right" vertical="center"/>
    </xf>
    <xf numFmtId="41" fontId="3" fillId="0" borderId="28" xfId="1" applyFont="1" applyBorder="1" applyAlignment="1">
      <alignment vertical="center"/>
    </xf>
    <xf numFmtId="41" fontId="3" fillId="0" borderId="28" xfId="4" applyFont="1" applyBorder="1" applyAlignment="1">
      <alignment horizontal="right" vertical="center"/>
    </xf>
    <xf numFmtId="41" fontId="3" fillId="0" borderId="28" xfId="4" applyFont="1" applyBorder="1" applyAlignment="1">
      <alignment horizontal="center" vertical="center"/>
    </xf>
    <xf numFmtId="38" fontId="3" fillId="0" borderId="28" xfId="4" applyNumberFormat="1" applyFont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right" vertical="center"/>
    </xf>
    <xf numFmtId="41" fontId="3" fillId="0" borderId="31" xfId="4" applyFont="1" applyBorder="1" applyAlignment="1">
      <alignment horizontal="center" vertical="center"/>
    </xf>
    <xf numFmtId="38" fontId="3" fillId="0" borderId="31" xfId="4" applyNumberFormat="1" applyFont="1" applyBorder="1" applyAlignment="1">
      <alignment horizontal="right" vertical="center"/>
    </xf>
    <xf numFmtId="0" fontId="3" fillId="0" borderId="3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/>
    </xf>
    <xf numFmtId="180" fontId="16" fillId="3" borderId="22" xfId="0" applyNumberFormat="1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" xfId="2" applyNumberFormat="1" applyFont="1" applyBorder="1" applyAlignment="1">
      <alignment horizontal="right" vertical="center"/>
    </xf>
    <xf numFmtId="0" fontId="3" fillId="0" borderId="3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38" fontId="3" fillId="0" borderId="2" xfId="2" applyNumberFormat="1" applyFont="1" applyBorder="1" applyAlignment="1">
      <alignment horizontal="right"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176" fontId="3" fillId="0" borderId="2" xfId="1" applyNumberFormat="1" applyFont="1" applyBorder="1" applyAlignment="1">
      <alignment horizontal="right" vertical="center"/>
    </xf>
    <xf numFmtId="0" fontId="3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horizontal="right" vertical="center"/>
    </xf>
    <xf numFmtId="0" fontId="3" fillId="0" borderId="34" xfId="0" applyFont="1" applyBorder="1" applyAlignment="1">
      <alignment horizontal="center" vertical="center"/>
    </xf>
    <xf numFmtId="38" fontId="3" fillId="0" borderId="1" xfId="3" applyNumberFormat="1" applyFont="1" applyBorder="1" applyAlignment="1">
      <alignment horizontal="right" vertical="center"/>
    </xf>
    <xf numFmtId="38" fontId="3" fillId="0" borderId="2" xfId="3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shrinkToFit="1"/>
    </xf>
    <xf numFmtId="176" fontId="3" fillId="0" borderId="2" xfId="1" applyNumberFormat="1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3" fillId="0" borderId="38" xfId="1" applyNumberFormat="1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176" fontId="3" fillId="0" borderId="1" xfId="1" applyNumberFormat="1" applyFont="1" applyBorder="1">
      <alignment vertical="center"/>
    </xf>
    <xf numFmtId="176" fontId="3" fillId="0" borderId="2" xfId="1" applyNumberFormat="1" applyFont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8" xfId="0" applyFont="1" applyBorder="1" applyAlignment="1">
      <alignment horizontal="left" vertical="center"/>
    </xf>
    <xf numFmtId="176" fontId="3" fillId="0" borderId="38" xfId="1" applyNumberFormat="1" applyFont="1" applyBorder="1">
      <alignment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0" fillId="0" borderId="0" xfId="0"/>
    <xf numFmtId="0" fontId="20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11" applyFont="1" applyBorder="1" applyAlignment="1">
      <alignment horizontal="center" vertical="center" shrinkToFit="1"/>
    </xf>
    <xf numFmtId="41" fontId="8" fillId="0" borderId="4" xfId="0" applyNumberFormat="1" applyFont="1" applyBorder="1" applyAlignment="1">
      <alignment horizontal="center" vertical="center"/>
    </xf>
    <xf numFmtId="179" fontId="20" fillId="0" borderId="4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left" vertical="center" shrinkToFit="1"/>
    </xf>
    <xf numFmtId="177" fontId="8" fillId="0" borderId="4" xfId="0" applyNumberFormat="1" applyFont="1" applyFill="1" applyBorder="1" applyAlignment="1">
      <alignment horizontal="center" vertical="center" shrinkToFit="1"/>
    </xf>
    <xf numFmtId="178" fontId="8" fillId="0" borderId="4" xfId="0" applyNumberFormat="1" applyFont="1" applyFill="1" applyBorder="1" applyAlignment="1">
      <alignment horizontal="right" vertical="center"/>
    </xf>
    <xf numFmtId="177" fontId="8" fillId="0" borderId="5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179" fontId="20" fillId="0" borderId="4" xfId="0" applyNumberFormat="1" applyFont="1" applyFill="1" applyBorder="1" applyAlignment="1" applyProtection="1">
      <alignment horizontal="center" vertical="center"/>
    </xf>
    <xf numFmtId="0" fontId="20" fillId="0" borderId="4" xfId="0" applyNumberFormat="1" applyFont="1" applyFill="1" applyBorder="1" applyAlignment="1" applyProtection="1">
      <alignment vertical="center"/>
    </xf>
    <xf numFmtId="0" fontId="22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177" fontId="19" fillId="0" borderId="14" xfId="0" applyNumberFormat="1" applyFont="1" applyBorder="1" applyAlignment="1">
      <alignment horizontal="right" vertical="center" wrapText="1"/>
    </xf>
    <xf numFmtId="177" fontId="19" fillId="0" borderId="15" xfId="0" applyNumberFormat="1" applyFont="1" applyBorder="1" applyAlignment="1">
      <alignment horizontal="right" vertical="center" wrapText="1"/>
    </xf>
    <xf numFmtId="9" fontId="19" fillId="0" borderId="14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14" fontId="19" fillId="0" borderId="1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0" fillId="0" borderId="0" xfId="0"/>
    <xf numFmtId="0" fontId="20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>
      <alignment horizontal="center" vertical="center"/>
    </xf>
    <xf numFmtId="41" fontId="8" fillId="0" borderId="4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18" fillId="2" borderId="40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9" fontId="23" fillId="0" borderId="15" xfId="0" applyNumberFormat="1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14" fontId="23" fillId="0" borderId="14" xfId="0" applyNumberFormat="1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right" vertical="center"/>
    </xf>
    <xf numFmtId="3" fontId="23" fillId="0" borderId="14" xfId="0" applyNumberFormat="1" applyFont="1" applyBorder="1" applyAlignment="1">
      <alignment horizontal="right" vertical="center" wrapText="1"/>
    </xf>
  </cellXfs>
  <cellStyles count="13">
    <cellStyle name="쉼표 [0]" xfId="1" builtinId="6"/>
    <cellStyle name="쉼표 [0] 2" xfId="3"/>
    <cellStyle name="쉼표 [0] 2 2" xfId="7"/>
    <cellStyle name="쉼표 [0] 3" xfId="4"/>
    <cellStyle name="쉼표 [0] 3 2" xfId="8"/>
    <cellStyle name="쉼표 [0] 4" xfId="2"/>
    <cellStyle name="쉼표 [0] 4 2" xfId="6"/>
    <cellStyle name="쉼표 [0] 5" xfId="5"/>
    <cellStyle name="쉼표 [0] 5 2" xfId="9"/>
    <cellStyle name="쉼표 [0] 6" xfId="10"/>
    <cellStyle name="표준" xfId="0" builtinId="0"/>
    <cellStyle name="표준 2" xfId="11"/>
    <cellStyle name="표준 2 2" xfId="1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workbookViewId="0">
      <selection activeCell="E6" sqref="E6"/>
    </sheetView>
  </sheetViews>
  <sheetFormatPr defaultRowHeight="13.5" x14ac:dyDescent="0.15"/>
  <cols>
    <col min="1" max="1" width="6.77734375" style="52" customWidth="1"/>
    <col min="2" max="2" width="6.44140625" style="52" customWidth="1"/>
    <col min="3" max="3" width="23.6640625" style="52" customWidth="1"/>
    <col min="4" max="4" width="7.77734375" style="52" customWidth="1"/>
    <col min="5" max="5" width="19.21875" style="52" customWidth="1"/>
    <col min="6" max="6" width="6.77734375" style="52" customWidth="1"/>
    <col min="7" max="7" width="7.21875" style="52" customWidth="1"/>
    <col min="8" max="8" width="10.44140625" style="52" customWidth="1"/>
    <col min="9" max="9" width="7.44140625" style="52" customWidth="1"/>
    <col min="10" max="10" width="8.88671875" style="52"/>
    <col min="11" max="11" width="11.6640625" style="53" customWidth="1"/>
    <col min="12" max="12" width="6.6640625" style="52" customWidth="1"/>
  </cols>
  <sheetData>
    <row r="1" spans="1:12" ht="38.25" customHeight="1" thickBot="1" x14ac:dyDescent="0.2">
      <c r="A1" s="127" t="s">
        <v>40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24.75" thickBot="1" x14ac:dyDescent="0.2">
      <c r="A2" s="12" t="s">
        <v>42</v>
      </c>
      <c r="B2" s="13" t="s">
        <v>43</v>
      </c>
      <c r="C2" s="13" t="s">
        <v>0</v>
      </c>
      <c r="D2" s="13" t="s">
        <v>1</v>
      </c>
      <c r="E2" s="13" t="s">
        <v>44</v>
      </c>
      <c r="F2" s="13" t="s">
        <v>45</v>
      </c>
      <c r="G2" s="13" t="s">
        <v>46</v>
      </c>
      <c r="H2" s="13" t="s">
        <v>47</v>
      </c>
      <c r="I2" s="14" t="s">
        <v>48</v>
      </c>
      <c r="J2" s="14" t="s">
        <v>49</v>
      </c>
      <c r="K2" s="14" t="s">
        <v>50</v>
      </c>
      <c r="L2" s="15" t="s">
        <v>51</v>
      </c>
    </row>
    <row r="3" spans="1:12" ht="22.5" customHeight="1" thickTop="1" x14ac:dyDescent="0.15">
      <c r="A3" s="16"/>
      <c r="B3" s="17"/>
      <c r="C3" s="18"/>
      <c r="D3" s="17"/>
      <c r="E3" s="19" t="s">
        <v>132</v>
      </c>
      <c r="F3" s="20"/>
      <c r="G3" s="21"/>
      <c r="H3" s="22"/>
      <c r="I3" s="17"/>
      <c r="J3" s="17"/>
      <c r="K3" s="17"/>
      <c r="L3" s="23"/>
    </row>
    <row r="4" spans="1:12" ht="33.75" customHeight="1" x14ac:dyDescent="0.15">
      <c r="A4" s="24"/>
      <c r="B4" s="25"/>
      <c r="C4" s="25"/>
      <c r="D4" s="25"/>
      <c r="E4" s="25"/>
      <c r="F4" s="26"/>
      <c r="G4" s="26"/>
      <c r="H4" s="27"/>
      <c r="I4" s="25"/>
      <c r="J4" s="25"/>
      <c r="K4" s="25"/>
      <c r="L4" s="28"/>
    </row>
    <row r="5" spans="1:12" ht="33.75" customHeight="1" x14ac:dyDescent="0.15">
      <c r="A5" s="24"/>
      <c r="B5" s="25"/>
      <c r="C5" s="29"/>
      <c r="D5" s="25"/>
      <c r="E5" s="25"/>
      <c r="F5" s="30"/>
      <c r="G5" s="31"/>
      <c r="H5" s="32"/>
      <c r="I5" s="25"/>
      <c r="J5" s="25"/>
      <c r="K5" s="25"/>
      <c r="L5" s="33"/>
    </row>
    <row r="6" spans="1:12" ht="33.75" customHeight="1" x14ac:dyDescent="0.15">
      <c r="A6" s="24"/>
      <c r="B6" s="25"/>
      <c r="C6" s="34"/>
      <c r="D6" s="25"/>
      <c r="E6" s="25"/>
      <c r="F6" s="35"/>
      <c r="G6" s="36"/>
      <c r="H6" s="37"/>
      <c r="I6" s="25"/>
      <c r="J6" s="25"/>
      <c r="K6" s="25"/>
      <c r="L6" s="28"/>
    </row>
    <row r="7" spans="1:12" ht="18.75" customHeight="1" x14ac:dyDescent="0.15">
      <c r="A7" s="24"/>
      <c r="B7" s="25"/>
      <c r="C7" s="34"/>
      <c r="D7" s="25"/>
      <c r="E7" s="25"/>
      <c r="F7" s="35"/>
      <c r="G7" s="36"/>
      <c r="H7" s="37"/>
      <c r="I7" s="25"/>
      <c r="J7" s="25"/>
      <c r="K7" s="25"/>
      <c r="L7" s="33"/>
    </row>
    <row r="8" spans="1:12" ht="18.75" customHeight="1" x14ac:dyDescent="0.15">
      <c r="A8" s="24"/>
      <c r="B8" s="25"/>
      <c r="C8" s="34"/>
      <c r="D8" s="25"/>
      <c r="E8" s="25"/>
      <c r="F8" s="35"/>
      <c r="G8" s="36"/>
      <c r="H8" s="37"/>
      <c r="I8" s="25"/>
      <c r="J8" s="25"/>
      <c r="K8" s="25"/>
      <c r="L8" s="28"/>
    </row>
    <row r="9" spans="1:12" ht="18.75" customHeight="1" x14ac:dyDescent="0.15">
      <c r="A9" s="24"/>
      <c r="B9" s="25"/>
      <c r="C9" s="34"/>
      <c r="D9" s="25"/>
      <c r="E9" s="25"/>
      <c r="F9" s="35"/>
      <c r="G9" s="36"/>
      <c r="H9" s="37"/>
      <c r="I9" s="25"/>
      <c r="J9" s="25"/>
      <c r="K9" s="25"/>
      <c r="L9" s="28"/>
    </row>
    <row r="10" spans="1:12" ht="18.75" customHeight="1" x14ac:dyDescent="0.15">
      <c r="A10" s="24"/>
      <c r="B10" s="25"/>
      <c r="C10" s="34"/>
      <c r="D10" s="25"/>
      <c r="E10" s="25"/>
      <c r="F10" s="35"/>
      <c r="G10" s="36"/>
      <c r="H10" s="37"/>
      <c r="I10" s="25"/>
      <c r="J10" s="25"/>
      <c r="K10" s="25"/>
      <c r="L10" s="28"/>
    </row>
    <row r="11" spans="1:12" ht="18.75" customHeight="1" x14ac:dyDescent="0.15">
      <c r="A11" s="24"/>
      <c r="B11" s="25"/>
      <c r="C11" s="38"/>
      <c r="D11" s="25"/>
      <c r="E11" s="25"/>
      <c r="F11" s="39"/>
      <c r="G11" s="25"/>
      <c r="H11" s="40"/>
      <c r="I11" s="25"/>
      <c r="J11" s="25"/>
      <c r="K11" s="25"/>
      <c r="L11" s="28"/>
    </row>
    <row r="12" spans="1:12" ht="18.75" customHeight="1" x14ac:dyDescent="0.15">
      <c r="A12" s="24"/>
      <c r="B12" s="25"/>
      <c r="C12" s="29"/>
      <c r="D12" s="25"/>
      <c r="E12" s="25"/>
      <c r="F12" s="30"/>
      <c r="G12" s="31"/>
      <c r="H12" s="32"/>
      <c r="I12" s="25"/>
      <c r="J12" s="25"/>
      <c r="K12" s="25"/>
      <c r="L12" s="28"/>
    </row>
    <row r="13" spans="1:12" ht="18.75" customHeight="1" x14ac:dyDescent="0.15">
      <c r="A13" s="24"/>
      <c r="B13" s="25"/>
      <c r="C13" s="29"/>
      <c r="D13" s="25"/>
      <c r="E13" s="25"/>
      <c r="F13" s="30"/>
      <c r="G13" s="31"/>
      <c r="H13" s="32"/>
      <c r="I13" s="25"/>
      <c r="J13" s="25"/>
      <c r="K13" s="25"/>
      <c r="L13" s="28"/>
    </row>
    <row r="14" spans="1:12" ht="18.75" customHeight="1" x14ac:dyDescent="0.15">
      <c r="A14" s="24"/>
      <c r="B14" s="25"/>
      <c r="C14" s="29"/>
      <c r="D14" s="25"/>
      <c r="E14" s="25"/>
      <c r="F14" s="41"/>
      <c r="G14" s="26"/>
      <c r="H14" s="27"/>
      <c r="I14" s="25"/>
      <c r="J14" s="25"/>
      <c r="K14" s="25"/>
      <c r="L14" s="28"/>
    </row>
    <row r="15" spans="1:12" ht="18.75" customHeight="1" x14ac:dyDescent="0.15">
      <c r="A15" s="24"/>
      <c r="B15" s="25"/>
      <c r="C15" s="29"/>
      <c r="D15" s="25"/>
      <c r="E15" s="25"/>
      <c r="F15" s="41"/>
      <c r="G15" s="26"/>
      <c r="H15" s="27"/>
      <c r="I15" s="25"/>
      <c r="J15" s="25"/>
      <c r="K15" s="25"/>
      <c r="L15" s="28"/>
    </row>
    <row r="16" spans="1:12" ht="18.75" customHeight="1" x14ac:dyDescent="0.15">
      <c r="A16" s="24"/>
      <c r="B16" s="25"/>
      <c r="C16" s="29"/>
      <c r="D16" s="25"/>
      <c r="E16" s="25"/>
      <c r="F16" s="30"/>
      <c r="G16" s="31"/>
      <c r="H16" s="32"/>
      <c r="I16" s="25"/>
      <c r="J16" s="25"/>
      <c r="K16" s="25"/>
      <c r="L16" s="28"/>
    </row>
    <row r="17" spans="1:12" ht="18.75" customHeight="1" x14ac:dyDescent="0.15">
      <c r="A17" s="24"/>
      <c r="B17" s="25"/>
      <c r="C17" s="38"/>
      <c r="D17" s="25"/>
      <c r="E17" s="25"/>
      <c r="F17" s="39"/>
      <c r="G17" s="25"/>
      <c r="H17" s="40"/>
      <c r="I17" s="25"/>
      <c r="J17" s="25"/>
      <c r="K17" s="25"/>
      <c r="L17" s="28"/>
    </row>
    <row r="18" spans="1:12" x14ac:dyDescent="0.15">
      <c r="A18" s="24"/>
      <c r="B18" s="25"/>
      <c r="C18" s="34"/>
      <c r="D18" s="25"/>
      <c r="E18" s="25"/>
      <c r="F18" s="42"/>
      <c r="G18" s="43"/>
      <c r="H18" s="44"/>
      <c r="I18" s="25"/>
      <c r="J18" s="25"/>
      <c r="K18" s="25"/>
      <c r="L18" s="28"/>
    </row>
    <row r="19" spans="1:12" x14ac:dyDescent="0.15">
      <c r="A19" s="24"/>
      <c r="B19" s="25"/>
      <c r="C19" s="34"/>
      <c r="D19" s="25"/>
      <c r="E19" s="25"/>
      <c r="F19" s="42"/>
      <c r="G19" s="43"/>
      <c r="H19" s="44"/>
      <c r="I19" s="25"/>
      <c r="J19" s="25"/>
      <c r="K19" s="25"/>
      <c r="L19" s="28"/>
    </row>
    <row r="20" spans="1:12" x14ac:dyDescent="0.15">
      <c r="A20" s="24"/>
      <c r="B20" s="25"/>
      <c r="C20" s="34"/>
      <c r="D20" s="25"/>
      <c r="E20" s="25"/>
      <c r="F20" s="42"/>
      <c r="G20" s="43"/>
      <c r="H20" s="44"/>
      <c r="I20" s="25"/>
      <c r="J20" s="25"/>
      <c r="K20" s="25"/>
      <c r="L20" s="28"/>
    </row>
    <row r="21" spans="1:12" x14ac:dyDescent="0.15">
      <c r="A21" s="24"/>
      <c r="B21" s="25"/>
      <c r="C21" s="34"/>
      <c r="D21" s="25"/>
      <c r="E21" s="25"/>
      <c r="F21" s="42"/>
      <c r="G21" s="43"/>
      <c r="H21" s="44"/>
      <c r="I21" s="25"/>
      <c r="J21" s="25"/>
      <c r="K21" s="25"/>
      <c r="L21" s="28"/>
    </row>
    <row r="22" spans="1:12" x14ac:dyDescent="0.15">
      <c r="A22" s="24"/>
      <c r="B22" s="25"/>
      <c r="C22" s="34"/>
      <c r="D22" s="25"/>
      <c r="E22" s="25"/>
      <c r="F22" s="42"/>
      <c r="G22" s="43"/>
      <c r="H22" s="44"/>
      <c r="I22" s="25"/>
      <c r="J22" s="25"/>
      <c r="K22" s="25"/>
      <c r="L22" s="28"/>
    </row>
    <row r="23" spans="1:12" x14ac:dyDescent="0.15">
      <c r="A23" s="24"/>
      <c r="B23" s="25"/>
      <c r="C23" s="34"/>
      <c r="D23" s="25"/>
      <c r="E23" s="25"/>
      <c r="F23" s="42"/>
      <c r="G23" s="43"/>
      <c r="H23" s="44"/>
      <c r="I23" s="25"/>
      <c r="J23" s="25"/>
      <c r="K23" s="25"/>
      <c r="L23" s="28"/>
    </row>
    <row r="24" spans="1:12" ht="14.25" thickBot="1" x14ac:dyDescent="0.2">
      <c r="A24" s="45"/>
      <c r="B24" s="46"/>
      <c r="C24" s="47"/>
      <c r="D24" s="46"/>
      <c r="E24" s="46"/>
      <c r="F24" s="48"/>
      <c r="G24" s="49"/>
      <c r="H24" s="50"/>
      <c r="I24" s="46"/>
      <c r="J24" s="46"/>
      <c r="K24" s="46"/>
      <c r="L24" s="51"/>
    </row>
  </sheetData>
  <mergeCells count="1">
    <mergeCell ref="A1:L1"/>
  </mergeCells>
  <phoneticPr fontId="4" type="noConversion"/>
  <dataValidations count="1">
    <dataValidation type="list" allowBlank="1" showInputMessage="1" showErrorMessage="1" sqref="D3:D2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C16" sqref="C1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</cols>
  <sheetData>
    <row r="1" spans="1:9" ht="37.5" customHeight="1" thickBot="1" x14ac:dyDescent="0.2">
      <c r="A1" s="127" t="s">
        <v>52</v>
      </c>
      <c r="B1" s="127"/>
      <c r="C1" s="127"/>
      <c r="D1" s="127"/>
      <c r="E1" s="127"/>
      <c r="F1" s="127"/>
      <c r="G1" s="127"/>
      <c r="H1" s="127"/>
      <c r="I1" s="127"/>
    </row>
    <row r="2" spans="1:9" ht="24.75" thickBot="1" x14ac:dyDescent="0.2">
      <c r="A2" s="54" t="s">
        <v>41</v>
      </c>
      <c r="B2" s="55" t="s">
        <v>43</v>
      </c>
      <c r="C2" s="56" t="s">
        <v>53</v>
      </c>
      <c r="D2" s="56" t="s">
        <v>1</v>
      </c>
      <c r="E2" s="57" t="s">
        <v>54</v>
      </c>
      <c r="F2" s="56" t="s">
        <v>48</v>
      </c>
      <c r="G2" s="56" t="s">
        <v>49</v>
      </c>
      <c r="H2" s="56" t="s">
        <v>50</v>
      </c>
      <c r="I2" s="58" t="s">
        <v>2</v>
      </c>
    </row>
    <row r="3" spans="1:9" ht="20.100000000000001" customHeight="1" thickTop="1" x14ac:dyDescent="0.15">
      <c r="A3" s="59">
        <v>2017</v>
      </c>
      <c r="B3" s="60">
        <v>5</v>
      </c>
      <c r="C3" s="60" t="s">
        <v>125</v>
      </c>
      <c r="D3" s="60" t="s">
        <v>126</v>
      </c>
      <c r="E3" s="61">
        <v>4000</v>
      </c>
      <c r="F3" s="60" t="s">
        <v>127</v>
      </c>
      <c r="G3" s="60" t="s">
        <v>128</v>
      </c>
      <c r="H3" s="60" t="s">
        <v>129</v>
      </c>
      <c r="I3" s="62"/>
    </row>
    <row r="4" spans="1:9" ht="20.100000000000001" customHeight="1" x14ac:dyDescent="0.15">
      <c r="A4" s="59">
        <v>2017</v>
      </c>
      <c r="B4" s="63">
        <v>6</v>
      </c>
      <c r="C4" s="63" t="s">
        <v>130</v>
      </c>
      <c r="D4" s="63" t="s">
        <v>126</v>
      </c>
      <c r="E4" s="64">
        <v>17000</v>
      </c>
      <c r="F4" s="60" t="s">
        <v>127</v>
      </c>
      <c r="G4" s="60" t="s">
        <v>128</v>
      </c>
      <c r="H4" s="60" t="s">
        <v>129</v>
      </c>
      <c r="I4" s="65"/>
    </row>
    <row r="5" spans="1:9" ht="20.100000000000001" customHeight="1" x14ac:dyDescent="0.15">
      <c r="A5" s="59"/>
      <c r="B5" s="63"/>
      <c r="C5" s="63"/>
      <c r="D5" s="63"/>
      <c r="E5" s="64"/>
      <c r="F5" s="60"/>
      <c r="G5" s="60"/>
      <c r="H5" s="60"/>
      <c r="I5" s="65"/>
    </row>
    <row r="6" spans="1:9" ht="20.100000000000001" customHeight="1" x14ac:dyDescent="0.15">
      <c r="A6" s="59"/>
      <c r="B6" s="63"/>
      <c r="C6" s="63"/>
      <c r="D6" s="63"/>
      <c r="E6" s="64"/>
      <c r="F6" s="60"/>
      <c r="G6" s="60"/>
      <c r="H6" s="60"/>
      <c r="I6" s="65"/>
    </row>
    <row r="7" spans="1:9" ht="20.100000000000001" customHeight="1" x14ac:dyDescent="0.15">
      <c r="A7" s="59"/>
      <c r="B7" s="63"/>
      <c r="C7" s="63"/>
      <c r="D7" s="63"/>
      <c r="E7" s="64"/>
      <c r="F7" s="60"/>
      <c r="G7" s="60"/>
      <c r="H7" s="60"/>
      <c r="I7" s="65"/>
    </row>
    <row r="8" spans="1:9" ht="20.100000000000001" customHeight="1" x14ac:dyDescent="0.15">
      <c r="A8" s="66"/>
      <c r="B8" s="63"/>
      <c r="C8" s="63"/>
      <c r="D8" s="63"/>
      <c r="E8" s="67"/>
      <c r="F8" s="60"/>
      <c r="G8" s="63"/>
      <c r="H8" s="63"/>
      <c r="I8" s="68"/>
    </row>
    <row r="9" spans="1:9" ht="20.100000000000001" customHeight="1" x14ac:dyDescent="0.15">
      <c r="A9" s="59"/>
      <c r="B9" s="60"/>
      <c r="C9" s="69"/>
      <c r="D9" s="63"/>
      <c r="E9" s="70"/>
      <c r="F9" s="60"/>
      <c r="G9" s="60"/>
      <c r="H9" s="60"/>
      <c r="I9" s="71"/>
    </row>
    <row r="10" spans="1:9" ht="20.100000000000001" customHeight="1" x14ac:dyDescent="0.15">
      <c r="A10" s="59"/>
      <c r="B10" s="60"/>
      <c r="C10" s="60"/>
      <c r="D10" s="60"/>
      <c r="E10" s="70"/>
      <c r="F10" s="60"/>
      <c r="G10" s="60"/>
      <c r="H10" s="60"/>
      <c r="I10" s="71"/>
    </row>
    <row r="11" spans="1:9" ht="20.100000000000001" customHeight="1" x14ac:dyDescent="0.15">
      <c r="A11" s="59"/>
      <c r="B11" s="60"/>
      <c r="C11" s="60"/>
      <c r="D11" s="63"/>
      <c r="E11" s="72"/>
      <c r="F11" s="60"/>
      <c r="G11" s="60"/>
      <c r="H11" s="60"/>
      <c r="I11" s="65"/>
    </row>
    <row r="12" spans="1:9" ht="20.100000000000001" customHeight="1" x14ac:dyDescent="0.15">
      <c r="A12" s="59"/>
      <c r="B12" s="63"/>
      <c r="C12" s="63"/>
      <c r="D12" s="63"/>
      <c r="E12" s="73"/>
      <c r="F12" s="63"/>
      <c r="G12" s="63"/>
      <c r="H12" s="63"/>
      <c r="I12" s="65"/>
    </row>
    <row r="13" spans="1:9" ht="20.100000000000001" customHeight="1" x14ac:dyDescent="0.15">
      <c r="A13" s="59"/>
      <c r="B13" s="63"/>
      <c r="C13" s="60"/>
      <c r="D13" s="63"/>
      <c r="E13" s="67"/>
      <c r="F13" s="63"/>
      <c r="G13" s="63"/>
      <c r="H13" s="63"/>
      <c r="I13" s="65"/>
    </row>
    <row r="14" spans="1:9" ht="20.100000000000001" customHeight="1" x14ac:dyDescent="0.15">
      <c r="A14" s="59"/>
      <c r="B14" s="63"/>
      <c r="C14" s="69"/>
      <c r="D14" s="63"/>
      <c r="E14" s="73"/>
      <c r="F14" s="63"/>
      <c r="G14" s="63"/>
      <c r="H14" s="63"/>
      <c r="I14" s="68"/>
    </row>
    <row r="15" spans="1:9" ht="20.100000000000001" customHeight="1" x14ac:dyDescent="0.15">
      <c r="A15" s="66"/>
      <c r="B15" s="63"/>
      <c r="C15" s="74"/>
      <c r="D15" s="63"/>
      <c r="E15" s="67"/>
      <c r="F15" s="63"/>
      <c r="G15" s="63"/>
      <c r="H15" s="60"/>
      <c r="I15" s="68"/>
    </row>
    <row r="16" spans="1:9" ht="20.100000000000001" customHeight="1" x14ac:dyDescent="0.15">
      <c r="A16" s="66"/>
      <c r="B16" s="63"/>
      <c r="C16" s="74"/>
      <c r="D16" s="63"/>
      <c r="E16" s="67"/>
      <c r="F16" s="63"/>
      <c r="G16" s="60"/>
      <c r="H16" s="60"/>
      <c r="I16" s="71"/>
    </row>
    <row r="17" spans="1:9" ht="20.100000000000001" customHeight="1" x14ac:dyDescent="0.15">
      <c r="A17" s="66"/>
      <c r="B17" s="63"/>
      <c r="C17" s="63"/>
      <c r="D17" s="63"/>
      <c r="E17" s="75"/>
      <c r="F17" s="63"/>
      <c r="G17" s="63"/>
      <c r="H17" s="63"/>
      <c r="I17" s="65"/>
    </row>
    <row r="18" spans="1:9" ht="20.100000000000001" customHeight="1" x14ac:dyDescent="0.15">
      <c r="A18" s="66"/>
      <c r="B18" s="63"/>
      <c r="C18" s="63"/>
      <c r="D18" s="63"/>
      <c r="E18" s="75"/>
      <c r="F18" s="63"/>
      <c r="G18" s="63"/>
      <c r="H18" s="63"/>
      <c r="I18" s="65"/>
    </row>
    <row r="19" spans="1:9" ht="20.100000000000001" customHeight="1" x14ac:dyDescent="0.15">
      <c r="A19" s="66"/>
      <c r="B19" s="63"/>
      <c r="C19" s="63"/>
      <c r="D19" s="63"/>
      <c r="E19" s="75"/>
      <c r="F19" s="63"/>
      <c r="G19" s="63"/>
      <c r="H19" s="63"/>
      <c r="I19" s="65"/>
    </row>
    <row r="20" spans="1:9" ht="20.100000000000001" customHeight="1" thickBot="1" x14ac:dyDescent="0.2">
      <c r="A20" s="76"/>
      <c r="B20" s="77"/>
      <c r="C20" s="77"/>
      <c r="D20" s="77"/>
      <c r="E20" s="78"/>
      <c r="F20" s="77"/>
      <c r="G20" s="77"/>
      <c r="H20" s="77"/>
      <c r="I20" s="79"/>
    </row>
  </sheetData>
  <mergeCells count="1">
    <mergeCell ref="A1:I1"/>
  </mergeCells>
  <phoneticPr fontId="4" type="noConversion"/>
  <dataValidations count="2">
    <dataValidation type="textLength" operator="lessThanOrEqual" allowBlank="1" showInputMessage="1" showErrorMessage="1" sqref="F11:F20">
      <formula1>5</formula1>
    </dataValidation>
    <dataValidation type="list" allowBlank="1" showInputMessage="1" showErrorMessage="1" sqref="D17:D20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workbookViewId="0">
      <selection activeCell="G10" sqref="G10"/>
    </sheetView>
  </sheetViews>
  <sheetFormatPr defaultRowHeight="13.5" x14ac:dyDescent="0.15"/>
  <sheetData>
    <row r="1" spans="1:13" ht="40.5" customHeight="1" thickBot="1" x14ac:dyDescent="0.2">
      <c r="A1" s="127" t="s">
        <v>55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ht="24.75" thickBot="1" x14ac:dyDescent="0.2">
      <c r="A2" s="54" t="s">
        <v>41</v>
      </c>
      <c r="B2" s="55" t="s">
        <v>43</v>
      </c>
      <c r="C2" s="56" t="s">
        <v>56</v>
      </c>
      <c r="D2" s="56" t="s">
        <v>57</v>
      </c>
      <c r="E2" s="56" t="s">
        <v>1</v>
      </c>
      <c r="F2" s="55" t="s">
        <v>58</v>
      </c>
      <c r="G2" s="55" t="s">
        <v>59</v>
      </c>
      <c r="H2" s="55" t="s">
        <v>60</v>
      </c>
      <c r="I2" s="55" t="s">
        <v>61</v>
      </c>
      <c r="J2" s="56" t="s">
        <v>48</v>
      </c>
      <c r="K2" s="56" t="s">
        <v>49</v>
      </c>
      <c r="L2" s="56" t="s">
        <v>50</v>
      </c>
      <c r="M2" s="58" t="s">
        <v>2</v>
      </c>
    </row>
    <row r="3" spans="1:13" ht="22.5" customHeight="1" thickTop="1" x14ac:dyDescent="0.15">
      <c r="A3" s="59"/>
      <c r="B3" s="60"/>
      <c r="C3" s="1"/>
      <c r="D3" s="80"/>
      <c r="E3" s="60"/>
      <c r="F3" s="81"/>
      <c r="G3" s="81" t="s">
        <v>133</v>
      </c>
      <c r="H3" s="81"/>
      <c r="I3" s="82"/>
      <c r="J3" s="60"/>
      <c r="K3" s="60"/>
      <c r="L3" s="60"/>
      <c r="M3" s="62"/>
    </row>
    <row r="4" spans="1:13" ht="33.75" customHeight="1" x14ac:dyDescent="0.15">
      <c r="A4" s="66"/>
      <c r="B4" s="63"/>
      <c r="C4" s="2"/>
      <c r="D4" s="63"/>
      <c r="E4" s="63"/>
      <c r="F4" s="83"/>
      <c r="G4" s="83"/>
      <c r="H4" s="83"/>
      <c r="I4" s="83"/>
      <c r="J4" s="60"/>
      <c r="K4" s="63"/>
      <c r="L4" s="63"/>
      <c r="M4" s="65"/>
    </row>
    <row r="5" spans="1:13" ht="33.75" customHeight="1" x14ac:dyDescent="0.15">
      <c r="A5" s="66"/>
      <c r="B5" s="63"/>
      <c r="C5" s="2"/>
      <c r="D5" s="63"/>
      <c r="E5" s="63"/>
      <c r="F5" s="83"/>
      <c r="G5" s="83"/>
      <c r="H5" s="83"/>
      <c r="I5" s="83"/>
      <c r="J5" s="60"/>
      <c r="K5" s="63"/>
      <c r="L5" s="63"/>
      <c r="M5" s="65"/>
    </row>
    <row r="6" spans="1:13" ht="33.75" customHeight="1" x14ac:dyDescent="0.15">
      <c r="A6" s="66"/>
      <c r="B6" s="63"/>
      <c r="C6" s="2"/>
      <c r="D6" s="63"/>
      <c r="E6" s="63"/>
      <c r="F6" s="83"/>
      <c r="G6" s="83"/>
      <c r="H6" s="83"/>
      <c r="I6" s="83"/>
      <c r="J6" s="60"/>
      <c r="K6" s="63"/>
      <c r="L6" s="63"/>
      <c r="M6" s="65"/>
    </row>
    <row r="7" spans="1:13" ht="18.75" customHeight="1" x14ac:dyDescent="0.15">
      <c r="A7" s="66"/>
      <c r="B7" s="63"/>
      <c r="C7" s="2"/>
      <c r="D7" s="84"/>
      <c r="E7" s="63"/>
      <c r="F7" s="83"/>
      <c r="G7" s="83"/>
      <c r="H7" s="83"/>
      <c r="I7" s="83"/>
      <c r="J7" s="60"/>
      <c r="K7" s="63"/>
      <c r="L7" s="63"/>
      <c r="M7" s="65"/>
    </row>
    <row r="8" spans="1:13" ht="18.75" customHeight="1" x14ac:dyDescent="0.15">
      <c r="A8" s="66"/>
      <c r="B8" s="63"/>
      <c r="C8" s="2"/>
      <c r="D8" s="63"/>
      <c r="E8" s="63"/>
      <c r="F8" s="83"/>
      <c r="G8" s="83"/>
      <c r="H8" s="83"/>
      <c r="I8" s="83"/>
      <c r="J8" s="60"/>
      <c r="K8" s="63"/>
      <c r="L8" s="63"/>
      <c r="M8" s="65"/>
    </row>
    <row r="9" spans="1:13" ht="18.75" customHeight="1" x14ac:dyDescent="0.15">
      <c r="A9" s="66"/>
      <c r="B9" s="63"/>
      <c r="C9" s="2"/>
      <c r="D9" s="63"/>
      <c r="E9" s="63"/>
      <c r="F9" s="83"/>
      <c r="G9" s="83"/>
      <c r="H9" s="83"/>
      <c r="I9" s="83"/>
      <c r="J9" s="60"/>
      <c r="K9" s="63"/>
      <c r="L9" s="63"/>
      <c r="M9" s="65"/>
    </row>
    <row r="10" spans="1:13" ht="18.75" customHeight="1" x14ac:dyDescent="0.15">
      <c r="A10" s="66"/>
      <c r="B10" s="63"/>
      <c r="C10" s="2"/>
      <c r="D10" s="63"/>
      <c r="E10" s="63"/>
      <c r="F10" s="83"/>
      <c r="G10" s="83"/>
      <c r="H10" s="83"/>
      <c r="I10" s="83"/>
      <c r="J10" s="60"/>
      <c r="K10" s="63"/>
      <c r="L10" s="63"/>
      <c r="M10" s="65"/>
    </row>
    <row r="11" spans="1:13" ht="18.75" customHeight="1" x14ac:dyDescent="0.15">
      <c r="A11" s="66"/>
      <c r="B11" s="63"/>
      <c r="C11" s="2"/>
      <c r="D11" s="84"/>
      <c r="E11" s="63"/>
      <c r="F11" s="83"/>
      <c r="G11" s="83"/>
      <c r="H11" s="83"/>
      <c r="I11" s="83"/>
      <c r="J11" s="63"/>
      <c r="K11" s="63"/>
      <c r="L11" s="63"/>
      <c r="M11" s="65"/>
    </row>
    <row r="12" spans="1:13" ht="18.75" customHeight="1" x14ac:dyDescent="0.15">
      <c r="A12" s="66"/>
      <c r="B12" s="63"/>
      <c r="C12" s="2"/>
      <c r="D12" s="63"/>
      <c r="E12" s="63"/>
      <c r="F12" s="83"/>
      <c r="G12" s="83"/>
      <c r="H12" s="83"/>
      <c r="I12" s="83"/>
      <c r="J12" s="63"/>
      <c r="K12" s="63"/>
      <c r="L12" s="63"/>
      <c r="M12" s="65"/>
    </row>
    <row r="13" spans="1:13" ht="18.75" customHeight="1" x14ac:dyDescent="0.15">
      <c r="A13" s="66"/>
      <c r="B13" s="63"/>
      <c r="C13" s="2"/>
      <c r="D13" s="63"/>
      <c r="E13" s="63"/>
      <c r="F13" s="83"/>
      <c r="G13" s="83"/>
      <c r="H13" s="83"/>
      <c r="I13" s="83"/>
      <c r="J13" s="63"/>
      <c r="K13" s="63"/>
      <c r="L13" s="63"/>
      <c r="M13" s="65"/>
    </row>
    <row r="14" spans="1:13" ht="18.75" customHeight="1" x14ac:dyDescent="0.15">
      <c r="A14" s="66"/>
      <c r="B14" s="63"/>
      <c r="C14" s="2"/>
      <c r="D14" s="63"/>
      <c r="E14" s="63"/>
      <c r="F14" s="83"/>
      <c r="G14" s="83"/>
      <c r="H14" s="83"/>
      <c r="I14" s="83"/>
      <c r="J14" s="63"/>
      <c r="K14" s="63"/>
      <c r="L14" s="63"/>
      <c r="M14" s="65"/>
    </row>
    <row r="15" spans="1:13" ht="18.75" customHeight="1" x14ac:dyDescent="0.15">
      <c r="A15" s="66"/>
      <c r="B15" s="63"/>
      <c r="C15" s="2"/>
      <c r="D15" s="63"/>
      <c r="E15" s="63"/>
      <c r="F15" s="83"/>
      <c r="G15" s="83"/>
      <c r="H15" s="83"/>
      <c r="I15" s="83"/>
      <c r="J15" s="63"/>
      <c r="K15" s="63"/>
      <c r="L15" s="63"/>
      <c r="M15" s="65"/>
    </row>
    <row r="16" spans="1:13" ht="18.75" customHeight="1" x14ac:dyDescent="0.15">
      <c r="A16" s="66"/>
      <c r="B16" s="63"/>
      <c r="C16" s="2"/>
      <c r="D16" s="63"/>
      <c r="E16" s="63"/>
      <c r="F16" s="85"/>
      <c r="G16" s="85"/>
      <c r="H16" s="85"/>
      <c r="I16" s="83"/>
      <c r="J16" s="63"/>
      <c r="K16" s="63"/>
      <c r="L16" s="63"/>
      <c r="M16" s="65"/>
    </row>
    <row r="17" spans="1:13" ht="18.75" customHeight="1" x14ac:dyDescent="0.15">
      <c r="A17" s="66"/>
      <c r="B17" s="63"/>
      <c r="C17" s="2"/>
      <c r="D17" s="63"/>
      <c r="E17" s="63"/>
      <c r="F17" s="85"/>
      <c r="G17" s="85"/>
      <c r="H17" s="85"/>
      <c r="I17" s="83"/>
      <c r="J17" s="63"/>
      <c r="K17" s="63"/>
      <c r="L17" s="63"/>
      <c r="M17" s="65"/>
    </row>
    <row r="18" spans="1:13" x14ac:dyDescent="0.15">
      <c r="A18" s="66"/>
      <c r="B18" s="63"/>
      <c r="C18" s="2"/>
      <c r="D18" s="63"/>
      <c r="E18" s="63"/>
      <c r="F18" s="85"/>
      <c r="G18" s="85"/>
      <c r="H18" s="85"/>
      <c r="I18" s="83"/>
      <c r="J18" s="63"/>
      <c r="K18" s="63"/>
      <c r="L18" s="63"/>
      <c r="M18" s="65"/>
    </row>
    <row r="19" spans="1:13" x14ac:dyDescent="0.15">
      <c r="A19" s="66"/>
      <c r="B19" s="63"/>
      <c r="C19" s="2"/>
      <c r="D19" s="63"/>
      <c r="E19" s="63"/>
      <c r="F19" s="85"/>
      <c r="G19" s="85"/>
      <c r="H19" s="85"/>
      <c r="I19" s="83"/>
      <c r="J19" s="63"/>
      <c r="K19" s="63"/>
      <c r="L19" s="63"/>
      <c r="M19" s="65"/>
    </row>
    <row r="20" spans="1:13" x14ac:dyDescent="0.15">
      <c r="A20" s="66"/>
      <c r="B20" s="63"/>
      <c r="C20" s="2"/>
      <c r="D20" s="63"/>
      <c r="E20" s="63"/>
      <c r="F20" s="85"/>
      <c r="G20" s="85"/>
      <c r="H20" s="85"/>
      <c r="I20" s="83"/>
      <c r="J20" s="63"/>
      <c r="K20" s="63"/>
      <c r="L20" s="63"/>
      <c r="M20" s="65"/>
    </row>
    <row r="21" spans="1:13" x14ac:dyDescent="0.15">
      <c r="A21" s="66"/>
      <c r="B21" s="63"/>
      <c r="C21" s="2"/>
      <c r="D21" s="63"/>
      <c r="E21" s="63"/>
      <c r="F21" s="85"/>
      <c r="G21" s="85"/>
      <c r="H21" s="85"/>
      <c r="I21" s="83"/>
      <c r="J21" s="63"/>
      <c r="K21" s="63"/>
      <c r="L21" s="63"/>
      <c r="M21" s="65"/>
    </row>
    <row r="22" spans="1:13" x14ac:dyDescent="0.15">
      <c r="A22" s="66"/>
      <c r="B22" s="63"/>
      <c r="C22" s="2"/>
      <c r="D22" s="63"/>
      <c r="E22" s="63"/>
      <c r="F22" s="85"/>
      <c r="G22" s="85"/>
      <c r="H22" s="85"/>
      <c r="I22" s="83"/>
      <c r="J22" s="63"/>
      <c r="K22" s="63"/>
      <c r="L22" s="63"/>
      <c r="M22" s="65"/>
    </row>
    <row r="23" spans="1:13" ht="14.25" thickBot="1" x14ac:dyDescent="0.2">
      <c r="A23" s="76"/>
      <c r="B23" s="77"/>
      <c r="C23" s="86"/>
      <c r="D23" s="77"/>
      <c r="E23" s="77"/>
      <c r="F23" s="87"/>
      <c r="G23" s="87"/>
      <c r="H23" s="87"/>
      <c r="I23" s="87"/>
      <c r="J23" s="77"/>
      <c r="K23" s="77"/>
      <c r="L23" s="77"/>
      <c r="M23" s="79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:J22">
      <formula1>5</formula1>
    </dataValidation>
    <dataValidation type="list" allowBlank="1" showInputMessage="1" showErrorMessage="1" sqref="E3:E23">
      <formula1>"대안,턴키,일반,PQ,수의,실적"</formula1>
    </dataValidation>
    <dataValidation type="list" allowBlank="1" showInputMessage="1" showErrorMessage="1" sqref="D3:D12 D2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I8" sqref="I8"/>
    </sheetView>
  </sheetViews>
  <sheetFormatPr defaultRowHeight="13.5" x14ac:dyDescent="0.15"/>
  <cols>
    <col min="1" max="1" width="14.5546875" style="5" customWidth="1"/>
    <col min="2" max="2" width="17.21875" style="5" customWidth="1"/>
    <col min="3" max="3" width="19.109375" style="5" customWidth="1"/>
    <col min="4" max="4" width="18" style="5" customWidth="1"/>
    <col min="5" max="5" width="23.77734375" style="5" customWidth="1"/>
  </cols>
  <sheetData>
    <row r="1" spans="1:5" ht="39" customHeight="1" x14ac:dyDescent="0.15">
      <c r="A1" s="128" t="s">
        <v>18</v>
      </c>
      <c r="B1" s="128"/>
      <c r="C1" s="128"/>
      <c r="D1" s="128"/>
      <c r="E1" s="128"/>
    </row>
    <row r="2" spans="1:5" ht="26.25" thickBot="1" x14ac:dyDescent="0.2">
      <c r="A2" s="129" t="s">
        <v>70</v>
      </c>
      <c r="B2" s="129"/>
      <c r="C2" s="3"/>
      <c r="D2" s="3"/>
      <c r="E2" s="148" t="s">
        <v>32</v>
      </c>
    </row>
    <row r="3" spans="1:5" ht="22.5" customHeight="1" thickTop="1" x14ac:dyDescent="0.15">
      <c r="A3" s="130" t="s">
        <v>69</v>
      </c>
      <c r="B3" s="91" t="s">
        <v>62</v>
      </c>
      <c r="C3" s="133" t="s">
        <v>81</v>
      </c>
      <c r="D3" s="134"/>
      <c r="E3" s="135"/>
    </row>
    <row r="4" spans="1:5" ht="22.5" customHeight="1" x14ac:dyDescent="0.15">
      <c r="A4" s="131"/>
      <c r="B4" s="92" t="s">
        <v>25</v>
      </c>
      <c r="C4" s="111">
        <v>2408000</v>
      </c>
      <c r="D4" s="92" t="s">
        <v>63</v>
      </c>
      <c r="E4" s="112">
        <v>2322000</v>
      </c>
    </row>
    <row r="5" spans="1:5" ht="22.5" customHeight="1" x14ac:dyDescent="0.15">
      <c r="A5" s="131"/>
      <c r="B5" s="92" t="s">
        <v>64</v>
      </c>
      <c r="C5" s="113">
        <f>E5/C4</f>
        <v>0.9642857142857143</v>
      </c>
      <c r="D5" s="92" t="s">
        <v>26</v>
      </c>
      <c r="E5" s="112">
        <v>2322000</v>
      </c>
    </row>
    <row r="6" spans="1:5" ht="22.5" customHeight="1" x14ac:dyDescent="0.15">
      <c r="A6" s="131"/>
      <c r="B6" s="92" t="s">
        <v>23</v>
      </c>
      <c r="C6" s="115" t="s">
        <v>82</v>
      </c>
      <c r="D6" s="92" t="s">
        <v>24</v>
      </c>
      <c r="E6" s="114" t="s">
        <v>101</v>
      </c>
    </row>
    <row r="7" spans="1:5" ht="22.5" customHeight="1" x14ac:dyDescent="0.15">
      <c r="A7" s="131"/>
      <c r="B7" s="92" t="s">
        <v>65</v>
      </c>
      <c r="C7" s="116" t="s">
        <v>86</v>
      </c>
      <c r="D7" s="92" t="s">
        <v>84</v>
      </c>
      <c r="E7" s="114" t="s">
        <v>73</v>
      </c>
    </row>
    <row r="8" spans="1:5" ht="22.5" customHeight="1" x14ac:dyDescent="0.15">
      <c r="A8" s="131"/>
      <c r="B8" s="92" t="s">
        <v>66</v>
      </c>
      <c r="C8" s="116" t="s">
        <v>83</v>
      </c>
      <c r="D8" s="92" t="s">
        <v>28</v>
      </c>
      <c r="E8" s="118" t="s">
        <v>87</v>
      </c>
    </row>
    <row r="9" spans="1:5" ht="22.5" customHeight="1" thickBot="1" x14ac:dyDescent="0.2">
      <c r="A9" s="132"/>
      <c r="B9" s="93" t="s">
        <v>67</v>
      </c>
      <c r="C9" s="117" t="s">
        <v>85</v>
      </c>
      <c r="D9" s="93" t="s">
        <v>68</v>
      </c>
      <c r="E9" s="119" t="s">
        <v>89</v>
      </c>
    </row>
    <row r="10" spans="1:5" ht="22.5" customHeight="1" thickTop="1" x14ac:dyDescent="0.15">
      <c r="A10" s="130" t="s">
        <v>69</v>
      </c>
      <c r="B10" s="91" t="s">
        <v>62</v>
      </c>
      <c r="C10" s="133" t="s">
        <v>103</v>
      </c>
      <c r="D10" s="134"/>
      <c r="E10" s="135"/>
    </row>
    <row r="11" spans="1:5" ht="22.5" customHeight="1" x14ac:dyDescent="0.15">
      <c r="A11" s="131"/>
      <c r="B11" s="92" t="s">
        <v>25</v>
      </c>
      <c r="C11" s="111">
        <v>984000</v>
      </c>
      <c r="D11" s="92" t="s">
        <v>63</v>
      </c>
      <c r="E11" s="112">
        <v>924000</v>
      </c>
    </row>
    <row r="12" spans="1:5" ht="22.5" customHeight="1" x14ac:dyDescent="0.15">
      <c r="A12" s="131"/>
      <c r="B12" s="92" t="s">
        <v>64</v>
      </c>
      <c r="C12" s="113">
        <f>E12/C11</f>
        <v>0.93902439024390238</v>
      </c>
      <c r="D12" s="92" t="s">
        <v>26</v>
      </c>
      <c r="E12" s="112">
        <v>924000</v>
      </c>
    </row>
    <row r="13" spans="1:5" ht="22.5" customHeight="1" x14ac:dyDescent="0.15">
      <c r="A13" s="131"/>
      <c r="B13" s="92" t="s">
        <v>23</v>
      </c>
      <c r="C13" s="115" t="s">
        <v>93</v>
      </c>
      <c r="D13" s="92" t="s">
        <v>24</v>
      </c>
      <c r="E13" s="114" t="s">
        <v>105</v>
      </c>
    </row>
    <row r="14" spans="1:5" ht="22.5" customHeight="1" x14ac:dyDescent="0.15">
      <c r="A14" s="131"/>
      <c r="B14" s="92" t="s">
        <v>65</v>
      </c>
      <c r="C14" s="116" t="s">
        <v>86</v>
      </c>
      <c r="D14" s="92" t="s">
        <v>84</v>
      </c>
      <c r="E14" s="114" t="s">
        <v>104</v>
      </c>
    </row>
    <row r="15" spans="1:5" ht="22.5" customHeight="1" x14ac:dyDescent="0.15">
      <c r="A15" s="131"/>
      <c r="B15" s="92" t="s">
        <v>66</v>
      </c>
      <c r="C15" s="116" t="s">
        <v>83</v>
      </c>
      <c r="D15" s="92" t="s">
        <v>28</v>
      </c>
      <c r="E15" s="118" t="s">
        <v>106</v>
      </c>
    </row>
    <row r="16" spans="1:5" ht="22.5" customHeight="1" thickBot="1" x14ac:dyDescent="0.2">
      <c r="A16" s="132"/>
      <c r="B16" s="93" t="s">
        <v>67</v>
      </c>
      <c r="C16" s="117" t="s">
        <v>85</v>
      </c>
      <c r="D16" s="93" t="s">
        <v>68</v>
      </c>
      <c r="E16" s="119" t="s">
        <v>107</v>
      </c>
    </row>
    <row r="17" ht="14.25" thickTop="1" x14ac:dyDescent="0.15"/>
  </sheetData>
  <mergeCells count="6">
    <mergeCell ref="A1:E1"/>
    <mergeCell ref="A2:B2"/>
    <mergeCell ref="A10:A16"/>
    <mergeCell ref="C10:E10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13" workbookViewId="0">
      <selection activeCell="B20" sqref="B20:F20"/>
    </sheetView>
  </sheetViews>
  <sheetFormatPr defaultRowHeight="13.5" x14ac:dyDescent="0.15"/>
  <cols>
    <col min="1" max="1" width="24.44140625" style="5" customWidth="1"/>
    <col min="2" max="2" width="20.44140625" style="10" customWidth="1"/>
    <col min="3" max="3" width="18.33203125" style="10" customWidth="1"/>
    <col min="4" max="4" width="15.5546875" style="10" customWidth="1"/>
    <col min="5" max="6" width="15.5546875" style="5" customWidth="1"/>
  </cols>
  <sheetData>
    <row r="1" spans="1:6" ht="49.5" customHeight="1" x14ac:dyDescent="0.15">
      <c r="A1" s="128" t="s">
        <v>19</v>
      </c>
      <c r="B1" s="128"/>
      <c r="C1" s="128"/>
      <c r="D1" s="128"/>
      <c r="E1" s="128"/>
      <c r="F1" s="128"/>
    </row>
    <row r="2" spans="1:6" ht="26.25" thickBot="1" x14ac:dyDescent="0.2">
      <c r="A2" s="129" t="s">
        <v>70</v>
      </c>
      <c r="B2" s="129"/>
      <c r="C2" s="9"/>
      <c r="D2" s="9"/>
      <c r="E2" s="3"/>
      <c r="F2" s="148" t="s">
        <v>3</v>
      </c>
    </row>
    <row r="3" spans="1:6" ht="19.5" customHeight="1" thickTop="1" x14ac:dyDescent="0.15">
      <c r="A3" s="88" t="s">
        <v>22</v>
      </c>
      <c r="B3" s="145" t="s">
        <v>81</v>
      </c>
      <c r="C3" s="145"/>
      <c r="D3" s="145"/>
      <c r="E3" s="145"/>
      <c r="F3" s="146"/>
    </row>
    <row r="4" spans="1:6" ht="19.5" customHeight="1" x14ac:dyDescent="0.15">
      <c r="A4" s="137" t="s">
        <v>33</v>
      </c>
      <c r="B4" s="138" t="s">
        <v>23</v>
      </c>
      <c r="C4" s="138" t="s">
        <v>24</v>
      </c>
      <c r="D4" s="120" t="s">
        <v>34</v>
      </c>
      <c r="E4" s="120" t="s">
        <v>26</v>
      </c>
      <c r="F4" s="121" t="s">
        <v>90</v>
      </c>
    </row>
    <row r="5" spans="1:6" ht="19.5" customHeight="1" x14ac:dyDescent="0.15">
      <c r="A5" s="137"/>
      <c r="B5" s="138"/>
      <c r="C5" s="138"/>
      <c r="D5" s="120" t="s">
        <v>35</v>
      </c>
      <c r="E5" s="120" t="s">
        <v>27</v>
      </c>
      <c r="F5" s="121" t="s">
        <v>36</v>
      </c>
    </row>
    <row r="6" spans="1:6" ht="19.5" customHeight="1" x14ac:dyDescent="0.15">
      <c r="A6" s="137"/>
      <c r="B6" s="142" t="s">
        <v>82</v>
      </c>
      <c r="C6" s="122" t="s">
        <v>91</v>
      </c>
      <c r="D6" s="149">
        <v>2408000</v>
      </c>
      <c r="E6" s="149">
        <v>2322000</v>
      </c>
      <c r="F6" s="136">
        <f>E6/D6</f>
        <v>0.9642857142857143</v>
      </c>
    </row>
    <row r="7" spans="1:6" ht="19.5" customHeight="1" x14ac:dyDescent="0.15">
      <c r="A7" s="137"/>
      <c r="B7" s="142"/>
      <c r="C7" s="122" t="s">
        <v>73</v>
      </c>
      <c r="D7" s="149"/>
      <c r="E7" s="149"/>
      <c r="F7" s="136"/>
    </row>
    <row r="8" spans="1:6" ht="19.5" customHeight="1" x14ac:dyDescent="0.15">
      <c r="A8" s="137" t="s">
        <v>28</v>
      </c>
      <c r="B8" s="120" t="s">
        <v>29</v>
      </c>
      <c r="C8" s="120" t="s">
        <v>37</v>
      </c>
      <c r="D8" s="138" t="s">
        <v>30</v>
      </c>
      <c r="E8" s="138"/>
      <c r="F8" s="139"/>
    </row>
    <row r="9" spans="1:6" ht="19.5" customHeight="1" x14ac:dyDescent="0.15">
      <c r="A9" s="137"/>
      <c r="B9" s="122" t="s">
        <v>87</v>
      </c>
      <c r="C9" s="122" t="s">
        <v>92</v>
      </c>
      <c r="D9" s="140" t="s">
        <v>88</v>
      </c>
      <c r="E9" s="140"/>
      <c r="F9" s="141"/>
    </row>
    <row r="10" spans="1:6" ht="19.5" customHeight="1" x14ac:dyDescent="0.15">
      <c r="A10" s="89" t="s">
        <v>39</v>
      </c>
      <c r="B10" s="140" t="s">
        <v>85</v>
      </c>
      <c r="C10" s="140"/>
      <c r="D10" s="140"/>
      <c r="E10" s="140"/>
      <c r="F10" s="141"/>
    </row>
    <row r="11" spans="1:6" ht="19.5" customHeight="1" x14ac:dyDescent="0.15">
      <c r="A11" s="89" t="s">
        <v>38</v>
      </c>
      <c r="B11" s="140" t="s">
        <v>131</v>
      </c>
      <c r="C11" s="140"/>
      <c r="D11" s="140"/>
      <c r="E11" s="140"/>
      <c r="F11" s="141"/>
    </row>
    <row r="12" spans="1:6" ht="19.5" customHeight="1" thickBot="1" x14ac:dyDescent="0.2">
      <c r="A12" s="90" t="s">
        <v>31</v>
      </c>
      <c r="B12" s="143"/>
      <c r="C12" s="143"/>
      <c r="D12" s="143"/>
      <c r="E12" s="143"/>
      <c r="F12" s="144"/>
    </row>
    <row r="13" spans="1:6" s="95" customFormat="1" ht="19.5" customHeight="1" thickTop="1" x14ac:dyDescent="0.15">
      <c r="A13" s="88" t="s">
        <v>22</v>
      </c>
      <c r="B13" s="145" t="s">
        <v>103</v>
      </c>
      <c r="C13" s="145"/>
      <c r="D13" s="145"/>
      <c r="E13" s="145"/>
      <c r="F13" s="146"/>
    </row>
    <row r="14" spans="1:6" s="95" customFormat="1" ht="19.5" customHeight="1" x14ac:dyDescent="0.15">
      <c r="A14" s="137" t="s">
        <v>33</v>
      </c>
      <c r="B14" s="138" t="s">
        <v>23</v>
      </c>
      <c r="C14" s="138" t="s">
        <v>24</v>
      </c>
      <c r="D14" s="120" t="s">
        <v>34</v>
      </c>
      <c r="E14" s="120" t="s">
        <v>26</v>
      </c>
      <c r="F14" s="121" t="s">
        <v>90</v>
      </c>
    </row>
    <row r="15" spans="1:6" s="95" customFormat="1" ht="19.5" customHeight="1" x14ac:dyDescent="0.15">
      <c r="A15" s="137"/>
      <c r="B15" s="138"/>
      <c r="C15" s="138"/>
      <c r="D15" s="120" t="s">
        <v>35</v>
      </c>
      <c r="E15" s="120" t="s">
        <v>27</v>
      </c>
      <c r="F15" s="121" t="s">
        <v>36</v>
      </c>
    </row>
    <row r="16" spans="1:6" s="95" customFormat="1" ht="19.5" customHeight="1" x14ac:dyDescent="0.15">
      <c r="A16" s="137"/>
      <c r="B16" s="142" t="s">
        <v>93</v>
      </c>
      <c r="C16" s="122" t="s">
        <v>104</v>
      </c>
      <c r="D16" s="149">
        <v>984000</v>
      </c>
      <c r="E16" s="149">
        <v>924000</v>
      </c>
      <c r="F16" s="136">
        <f>E16/D16</f>
        <v>0.93902439024390238</v>
      </c>
    </row>
    <row r="17" spans="1:6" s="95" customFormat="1" ht="19.5" customHeight="1" x14ac:dyDescent="0.15">
      <c r="A17" s="137"/>
      <c r="B17" s="142"/>
      <c r="C17" s="122" t="s">
        <v>104</v>
      </c>
      <c r="D17" s="149"/>
      <c r="E17" s="149"/>
      <c r="F17" s="136"/>
    </row>
    <row r="18" spans="1:6" s="95" customFormat="1" ht="19.5" customHeight="1" x14ac:dyDescent="0.15">
      <c r="A18" s="137" t="s">
        <v>28</v>
      </c>
      <c r="B18" s="120" t="s">
        <v>29</v>
      </c>
      <c r="C18" s="120" t="s">
        <v>37</v>
      </c>
      <c r="D18" s="138" t="s">
        <v>30</v>
      </c>
      <c r="E18" s="138"/>
      <c r="F18" s="139"/>
    </row>
    <row r="19" spans="1:6" s="95" customFormat="1" ht="19.5" customHeight="1" x14ac:dyDescent="0.15">
      <c r="A19" s="137"/>
      <c r="B19" s="122" t="s">
        <v>106</v>
      </c>
      <c r="C19" s="122" t="s">
        <v>108</v>
      </c>
      <c r="D19" s="140" t="s">
        <v>107</v>
      </c>
      <c r="E19" s="140"/>
      <c r="F19" s="141"/>
    </row>
    <row r="20" spans="1:6" s="95" customFormat="1" ht="19.5" customHeight="1" x14ac:dyDescent="0.15">
      <c r="A20" s="94" t="s">
        <v>39</v>
      </c>
      <c r="B20" s="140" t="s">
        <v>85</v>
      </c>
      <c r="C20" s="140"/>
      <c r="D20" s="140"/>
      <c r="E20" s="140"/>
      <c r="F20" s="141"/>
    </row>
    <row r="21" spans="1:6" s="95" customFormat="1" ht="19.5" customHeight="1" x14ac:dyDescent="0.15">
      <c r="A21" s="94" t="s">
        <v>38</v>
      </c>
      <c r="B21" s="140" t="s">
        <v>109</v>
      </c>
      <c r="C21" s="140"/>
      <c r="D21" s="140"/>
      <c r="E21" s="140"/>
      <c r="F21" s="141"/>
    </row>
    <row r="22" spans="1:6" s="95" customFormat="1" ht="19.5" customHeight="1" thickBot="1" x14ac:dyDescent="0.2">
      <c r="A22" s="90" t="s">
        <v>31</v>
      </c>
      <c r="B22" s="143"/>
      <c r="C22" s="143"/>
      <c r="D22" s="143"/>
      <c r="E22" s="143"/>
      <c r="F22" s="144"/>
    </row>
    <row r="23" spans="1:6" ht="14.25" thickTop="1" x14ac:dyDescent="0.15"/>
  </sheetData>
  <mergeCells count="30">
    <mergeCell ref="B21:F21"/>
    <mergeCell ref="B22:F22"/>
    <mergeCell ref="A18:A19"/>
    <mergeCell ref="D18:F18"/>
    <mergeCell ref="D19:F19"/>
    <mergeCell ref="B20:F20"/>
    <mergeCell ref="F6:F7"/>
    <mergeCell ref="A1:F1"/>
    <mergeCell ref="B13:F13"/>
    <mergeCell ref="B3:F3"/>
    <mergeCell ref="A4:A7"/>
    <mergeCell ref="A2:B2"/>
    <mergeCell ref="C4:C5"/>
    <mergeCell ref="B6:B7"/>
    <mergeCell ref="D6:D7"/>
    <mergeCell ref="E6:E7"/>
    <mergeCell ref="B4:B5"/>
    <mergeCell ref="E16:E17"/>
    <mergeCell ref="F16:F17"/>
    <mergeCell ref="A8:A9"/>
    <mergeCell ref="D8:F8"/>
    <mergeCell ref="D9:F9"/>
    <mergeCell ref="B10:F10"/>
    <mergeCell ref="A14:A17"/>
    <mergeCell ref="B14:B15"/>
    <mergeCell ref="C14:C15"/>
    <mergeCell ref="B16:B17"/>
    <mergeCell ref="D16:D17"/>
    <mergeCell ref="B11:F11"/>
    <mergeCell ref="B12:F1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D19" sqref="D19"/>
    </sheetView>
  </sheetViews>
  <sheetFormatPr defaultRowHeight="13.5" x14ac:dyDescent="0.15"/>
  <cols>
    <col min="1" max="1" width="24.44140625" style="5" customWidth="1"/>
    <col min="2" max="2" width="13.5546875" style="5" customWidth="1"/>
    <col min="3" max="3" width="9.5546875" style="5" customWidth="1"/>
    <col min="4" max="4" width="8.88671875" style="5" customWidth="1"/>
    <col min="5" max="5" width="9.21875" style="5" customWidth="1"/>
    <col min="6" max="9" width="9.6640625" style="5" customWidth="1"/>
  </cols>
  <sheetData>
    <row r="1" spans="1:9" ht="25.5" x14ac:dyDescent="0.15">
      <c r="A1" s="128" t="s">
        <v>6</v>
      </c>
      <c r="B1" s="128"/>
      <c r="C1" s="128"/>
      <c r="D1" s="128"/>
      <c r="E1" s="128"/>
      <c r="F1" s="128"/>
      <c r="G1" s="128"/>
      <c r="H1" s="128"/>
      <c r="I1" s="128"/>
    </row>
    <row r="2" spans="1:9" ht="25.5" x14ac:dyDescent="0.15">
      <c r="A2" s="129" t="s">
        <v>70</v>
      </c>
      <c r="B2" s="129"/>
      <c r="C2" s="3"/>
      <c r="D2" s="3"/>
      <c r="E2" s="3"/>
      <c r="F2" s="4"/>
      <c r="G2" s="4"/>
      <c r="H2" s="147" t="s">
        <v>3</v>
      </c>
      <c r="I2" s="147"/>
    </row>
    <row r="3" spans="1:9" ht="21" customHeight="1" x14ac:dyDescent="0.15">
      <c r="A3" s="7" t="s">
        <v>5</v>
      </c>
      <c r="B3" s="7" t="s">
        <v>21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20</v>
      </c>
      <c r="I3" s="7" t="s">
        <v>12</v>
      </c>
    </row>
    <row r="4" spans="1:9" s="95" customFormat="1" ht="20.25" customHeight="1" x14ac:dyDescent="0.15">
      <c r="A4" s="109" t="s">
        <v>120</v>
      </c>
      <c r="B4" s="125" t="s">
        <v>98</v>
      </c>
      <c r="C4" s="99">
        <v>1440000</v>
      </c>
      <c r="D4" s="100" t="s">
        <v>82</v>
      </c>
      <c r="E4" s="101" t="s">
        <v>72</v>
      </c>
      <c r="F4" s="101" t="s">
        <v>73</v>
      </c>
      <c r="G4" s="101" t="s">
        <v>73</v>
      </c>
      <c r="H4" s="101" t="s">
        <v>73</v>
      </c>
      <c r="I4" s="103"/>
    </row>
    <row r="5" spans="1:9" ht="20.25" customHeight="1" x14ac:dyDescent="0.15">
      <c r="A5" s="97" t="s">
        <v>122</v>
      </c>
      <c r="B5" s="98" t="s">
        <v>71</v>
      </c>
      <c r="C5" s="99">
        <v>3240000</v>
      </c>
      <c r="D5" s="100" t="s">
        <v>78</v>
      </c>
      <c r="E5" s="101" t="s">
        <v>72</v>
      </c>
      <c r="F5" s="101" t="s">
        <v>73</v>
      </c>
      <c r="G5" s="101" t="s">
        <v>73</v>
      </c>
      <c r="H5" s="101" t="s">
        <v>73</v>
      </c>
      <c r="I5" s="103"/>
    </row>
    <row r="6" spans="1:9" ht="20.25" customHeight="1" x14ac:dyDescent="0.15">
      <c r="A6" s="103" t="s">
        <v>123</v>
      </c>
      <c r="B6" s="103" t="s">
        <v>76</v>
      </c>
      <c r="C6" s="104">
        <v>284590000</v>
      </c>
      <c r="D6" s="100" t="s">
        <v>77</v>
      </c>
      <c r="E6" s="101" t="s">
        <v>72</v>
      </c>
      <c r="F6" s="101" t="s">
        <v>73</v>
      </c>
      <c r="G6" s="101" t="s">
        <v>73</v>
      </c>
      <c r="H6" s="101" t="s">
        <v>74</v>
      </c>
      <c r="I6" s="103"/>
    </row>
    <row r="7" spans="1:9" s="123" customFormat="1" ht="20.25" customHeight="1" x14ac:dyDescent="0.15">
      <c r="A7" s="109" t="s">
        <v>124</v>
      </c>
      <c r="B7" s="125" t="s">
        <v>99</v>
      </c>
      <c r="C7" s="126">
        <v>16790000</v>
      </c>
      <c r="D7" s="100" t="s">
        <v>82</v>
      </c>
      <c r="E7" s="101" t="s">
        <v>91</v>
      </c>
      <c r="F7" s="101" t="s">
        <v>73</v>
      </c>
      <c r="G7" s="101" t="s">
        <v>73</v>
      </c>
      <c r="H7" s="101" t="s">
        <v>73</v>
      </c>
      <c r="I7" s="103"/>
    </row>
    <row r="8" spans="1:9" ht="20.25" customHeight="1" x14ac:dyDescent="0.15">
      <c r="A8" s="103" t="s">
        <v>81</v>
      </c>
      <c r="B8" s="103" t="s">
        <v>87</v>
      </c>
      <c r="C8" s="104">
        <v>2322000</v>
      </c>
      <c r="D8" s="100" t="s">
        <v>82</v>
      </c>
      <c r="E8" s="101" t="s">
        <v>91</v>
      </c>
      <c r="F8" s="101" t="s">
        <v>73</v>
      </c>
      <c r="G8" s="101" t="s">
        <v>73</v>
      </c>
      <c r="H8" s="101" t="s">
        <v>73</v>
      </c>
      <c r="I8" s="103"/>
    </row>
    <row r="9" spans="1:9" ht="20.25" customHeight="1" x14ac:dyDescent="0.15">
      <c r="A9" s="103" t="s">
        <v>103</v>
      </c>
      <c r="B9" s="103" t="s">
        <v>106</v>
      </c>
      <c r="C9" s="104">
        <v>924000</v>
      </c>
      <c r="D9" s="100" t="s">
        <v>93</v>
      </c>
      <c r="E9" s="101" t="s">
        <v>104</v>
      </c>
      <c r="F9" s="101" t="s">
        <v>104</v>
      </c>
      <c r="G9" s="101" t="s">
        <v>104</v>
      </c>
      <c r="H9" s="101" t="s">
        <v>104</v>
      </c>
      <c r="I9" s="103"/>
    </row>
    <row r="10" spans="1:9" ht="20.25" customHeight="1" x14ac:dyDescent="0.15">
      <c r="A10" s="103" t="s">
        <v>114</v>
      </c>
      <c r="B10" s="103" t="s">
        <v>112</v>
      </c>
      <c r="C10" s="104">
        <v>3462000</v>
      </c>
      <c r="D10" s="100" t="s">
        <v>113</v>
      </c>
      <c r="E10" s="101" t="s">
        <v>115</v>
      </c>
      <c r="F10" s="101" t="s">
        <v>116</v>
      </c>
      <c r="G10" s="101" t="s">
        <v>116</v>
      </c>
      <c r="H10" s="101" t="s">
        <v>117</v>
      </c>
      <c r="I10" s="110"/>
    </row>
    <row r="11" spans="1:9" ht="20.25" customHeight="1" x14ac:dyDescent="0.15">
      <c r="A11" s="109" t="s">
        <v>121</v>
      </c>
      <c r="B11" s="125" t="s">
        <v>98</v>
      </c>
      <c r="C11" s="126">
        <v>1440000</v>
      </c>
      <c r="D11" s="100" t="s">
        <v>82</v>
      </c>
      <c r="E11" s="101" t="s">
        <v>115</v>
      </c>
      <c r="F11" s="101" t="s">
        <v>116</v>
      </c>
      <c r="G11" s="101" t="s">
        <v>116</v>
      </c>
      <c r="H11" s="101" t="s">
        <v>102</v>
      </c>
      <c r="I11" s="103"/>
    </row>
    <row r="12" spans="1:9" ht="20.25" customHeight="1" x14ac:dyDescent="0.15">
      <c r="A12" s="103"/>
      <c r="B12" s="103"/>
      <c r="C12" s="104"/>
      <c r="D12" s="100"/>
      <c r="E12" s="101"/>
      <c r="F12" s="101"/>
      <c r="G12" s="101"/>
      <c r="H12" s="101"/>
      <c r="I12" s="103"/>
    </row>
    <row r="13" spans="1:9" ht="20.25" customHeight="1" x14ac:dyDescent="0.15">
      <c r="A13" s="103"/>
      <c r="B13" s="103"/>
      <c r="C13" s="104"/>
      <c r="D13" s="100"/>
      <c r="E13" s="101"/>
      <c r="F13" s="101"/>
      <c r="G13" s="101"/>
      <c r="H13" s="101"/>
      <c r="I13" s="103"/>
    </row>
    <row r="14" spans="1:9" ht="20.25" customHeight="1" x14ac:dyDescent="0.15">
      <c r="A14" s="103"/>
      <c r="B14" s="103"/>
      <c r="C14" s="104"/>
      <c r="D14" s="100"/>
      <c r="E14" s="101"/>
      <c r="F14" s="101"/>
      <c r="G14" s="101"/>
      <c r="H14" s="101"/>
      <c r="I14" s="103"/>
    </row>
    <row r="15" spans="1:9" ht="20.25" customHeight="1" x14ac:dyDescent="0.15">
      <c r="A15" s="103"/>
      <c r="B15" s="103"/>
      <c r="C15" s="104"/>
      <c r="D15" s="100"/>
      <c r="E15" s="101"/>
      <c r="F15" s="101"/>
      <c r="G15" s="101"/>
      <c r="H15" s="101"/>
      <c r="I15" s="103"/>
    </row>
    <row r="16" spans="1:9" ht="20.25" customHeight="1" x14ac:dyDescent="0.15">
      <c r="A16" s="103"/>
      <c r="B16" s="103"/>
      <c r="C16" s="104"/>
      <c r="D16" s="100"/>
      <c r="E16" s="101"/>
      <c r="F16" s="101"/>
      <c r="G16" s="101"/>
      <c r="H16" s="101"/>
      <c r="I16" s="103"/>
    </row>
    <row r="17" spans="1:9" ht="20.25" customHeight="1" x14ac:dyDescent="0.15">
      <c r="A17" s="103"/>
      <c r="B17" s="103"/>
      <c r="C17" s="104"/>
      <c r="D17" s="100"/>
      <c r="E17" s="101"/>
      <c r="F17" s="101"/>
      <c r="G17" s="101"/>
      <c r="H17" s="101"/>
      <c r="I17" s="103"/>
    </row>
    <row r="18" spans="1:9" ht="20.25" customHeight="1" x14ac:dyDescent="0.15">
      <c r="A18" s="103"/>
      <c r="B18" s="103"/>
      <c r="C18" s="104"/>
      <c r="D18" s="100"/>
      <c r="E18" s="101"/>
      <c r="F18" s="101"/>
      <c r="G18" s="101"/>
      <c r="H18" s="101"/>
      <c r="I18" s="103"/>
    </row>
    <row r="19" spans="1:9" ht="20.25" customHeight="1" x14ac:dyDescent="0.15">
      <c r="A19" s="103"/>
      <c r="B19" s="103"/>
      <c r="C19" s="104"/>
      <c r="D19" s="100"/>
      <c r="E19" s="101"/>
      <c r="F19" s="101"/>
      <c r="G19" s="101"/>
      <c r="H19" s="101"/>
      <c r="I19" s="103"/>
    </row>
    <row r="20" spans="1:9" ht="20.25" customHeight="1" x14ac:dyDescent="0.15">
      <c r="A20" s="103"/>
      <c r="B20" s="103"/>
      <c r="C20" s="104"/>
      <c r="D20" s="100"/>
      <c r="E20" s="101"/>
      <c r="F20" s="101"/>
      <c r="G20" s="101"/>
      <c r="H20" s="101"/>
      <c r="I20" s="103"/>
    </row>
    <row r="21" spans="1:9" ht="20.25" customHeight="1" x14ac:dyDescent="0.15">
      <c r="A21" s="103"/>
      <c r="B21" s="103"/>
      <c r="C21" s="104"/>
      <c r="D21" s="100"/>
      <c r="E21" s="101"/>
      <c r="F21" s="101"/>
      <c r="G21" s="101"/>
      <c r="H21" s="101"/>
      <c r="I21" s="103"/>
    </row>
    <row r="22" spans="1:9" ht="20.25" customHeight="1" x14ac:dyDescent="0.15">
      <c r="A22" s="103"/>
      <c r="B22" s="103"/>
      <c r="C22" s="104"/>
      <c r="D22" s="100"/>
      <c r="E22" s="101"/>
      <c r="F22" s="101"/>
      <c r="G22" s="101"/>
      <c r="H22" s="101"/>
      <c r="I22" s="103"/>
    </row>
    <row r="23" spans="1:9" ht="20.25" customHeight="1" x14ac:dyDescent="0.15">
      <c r="A23" s="103"/>
      <c r="B23" s="103"/>
      <c r="C23" s="104"/>
      <c r="D23" s="100"/>
      <c r="E23" s="101"/>
      <c r="F23" s="101"/>
      <c r="G23" s="101"/>
      <c r="H23" s="101"/>
      <c r="I23" s="103"/>
    </row>
    <row r="24" spans="1:9" ht="20.25" customHeight="1" x14ac:dyDescent="0.15">
      <c r="A24" s="103"/>
      <c r="B24" s="103"/>
      <c r="C24" s="104"/>
      <c r="D24" s="100"/>
      <c r="E24" s="101"/>
      <c r="F24" s="101"/>
      <c r="G24" s="101"/>
      <c r="H24" s="101"/>
      <c r="I24" s="103"/>
    </row>
    <row r="25" spans="1:9" ht="20.25" customHeight="1" x14ac:dyDescent="0.15">
      <c r="A25" s="103"/>
      <c r="B25" s="103"/>
      <c r="C25" s="104"/>
      <c r="D25" s="100"/>
      <c r="E25" s="101"/>
      <c r="F25" s="101"/>
      <c r="G25" s="101"/>
      <c r="H25" s="101"/>
      <c r="I25" s="103"/>
    </row>
    <row r="26" spans="1:9" ht="20.25" customHeight="1" x14ac:dyDescent="0.15">
      <c r="A26" s="103"/>
      <c r="B26" s="103"/>
      <c r="C26" s="104"/>
      <c r="D26" s="100"/>
      <c r="E26" s="101"/>
      <c r="F26" s="101"/>
      <c r="G26" s="101"/>
      <c r="H26" s="101"/>
      <c r="I26" s="103"/>
    </row>
    <row r="27" spans="1:9" ht="20.25" customHeight="1" x14ac:dyDescent="0.15">
      <c r="A27" s="103"/>
      <c r="B27" s="103"/>
      <c r="C27" s="104"/>
      <c r="D27" s="100"/>
      <c r="E27" s="101"/>
      <c r="F27" s="101"/>
      <c r="G27" s="101"/>
      <c r="H27" s="101"/>
      <c r="I27" s="103"/>
    </row>
    <row r="28" spans="1:9" ht="20.25" customHeight="1" x14ac:dyDescent="0.15">
      <c r="A28" s="103"/>
      <c r="B28" s="103"/>
      <c r="C28" s="104"/>
      <c r="D28" s="100"/>
      <c r="E28" s="101"/>
      <c r="F28" s="101"/>
      <c r="G28" s="101"/>
      <c r="H28" s="101"/>
      <c r="I28" s="103"/>
    </row>
  </sheetData>
  <mergeCells count="3">
    <mergeCell ref="A1:I1"/>
    <mergeCell ref="H2:I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B15" sqref="B15"/>
    </sheetView>
  </sheetViews>
  <sheetFormatPr defaultRowHeight="13.5" x14ac:dyDescent="0.15"/>
  <cols>
    <col min="1" max="1" width="14.88671875" style="5" customWidth="1"/>
    <col min="2" max="2" width="26.6640625" style="5" customWidth="1"/>
    <col min="3" max="3" width="9.5546875" style="5" customWidth="1"/>
    <col min="4" max="4" width="8.88671875" style="5" customWidth="1"/>
    <col min="5" max="5" width="24.5546875" style="10" customWidth="1"/>
    <col min="6" max="6" width="15.44140625" style="10" customWidth="1"/>
    <col min="7" max="7" width="8.44140625" style="5" customWidth="1"/>
  </cols>
  <sheetData>
    <row r="1" spans="1:7" ht="25.5" x14ac:dyDescent="0.15">
      <c r="A1" s="128" t="s">
        <v>13</v>
      </c>
      <c r="B1" s="128"/>
      <c r="C1" s="128"/>
      <c r="D1" s="128"/>
      <c r="E1" s="128"/>
      <c r="F1" s="128"/>
      <c r="G1" s="128"/>
    </row>
    <row r="2" spans="1:7" ht="25.5" x14ac:dyDescent="0.15">
      <c r="A2" s="129" t="s">
        <v>70</v>
      </c>
      <c r="B2" s="129"/>
      <c r="C2" s="3"/>
      <c r="D2" s="3"/>
      <c r="E2" s="9"/>
      <c r="F2" s="147" t="s">
        <v>3</v>
      </c>
      <c r="G2" s="147"/>
    </row>
    <row r="3" spans="1:7" ht="26.25" customHeight="1" x14ac:dyDescent="0.15">
      <c r="A3" s="6" t="s">
        <v>4</v>
      </c>
      <c r="B3" s="7" t="s">
        <v>5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2</v>
      </c>
    </row>
    <row r="4" spans="1:7" s="123" customFormat="1" ht="18" customHeight="1" x14ac:dyDescent="0.15">
      <c r="A4" s="124" t="s">
        <v>70</v>
      </c>
      <c r="B4" s="109" t="s">
        <v>120</v>
      </c>
      <c r="C4" s="107" t="s">
        <v>74</v>
      </c>
      <c r="D4" s="104">
        <v>120000</v>
      </c>
      <c r="E4" s="105" t="s">
        <v>96</v>
      </c>
      <c r="F4" s="125" t="s">
        <v>98</v>
      </c>
      <c r="G4" s="124" t="s">
        <v>97</v>
      </c>
    </row>
    <row r="5" spans="1:7" ht="18" customHeight="1" x14ac:dyDescent="0.15">
      <c r="A5" s="96" t="s">
        <v>70</v>
      </c>
      <c r="B5" s="97" t="s">
        <v>122</v>
      </c>
      <c r="C5" s="107" t="s">
        <v>74</v>
      </c>
      <c r="D5" s="104">
        <v>270000</v>
      </c>
      <c r="E5" s="105" t="s">
        <v>75</v>
      </c>
      <c r="F5" s="98" t="s">
        <v>71</v>
      </c>
      <c r="G5" s="96"/>
    </row>
    <row r="6" spans="1:7" s="95" customFormat="1" ht="18" customHeight="1" x14ac:dyDescent="0.15">
      <c r="A6" s="96" t="s">
        <v>70</v>
      </c>
      <c r="B6" s="103" t="s">
        <v>81</v>
      </c>
      <c r="C6" s="107" t="s">
        <v>95</v>
      </c>
      <c r="D6" s="104">
        <v>1998000</v>
      </c>
      <c r="E6" s="105" t="s">
        <v>96</v>
      </c>
      <c r="F6" s="103" t="s">
        <v>87</v>
      </c>
      <c r="G6" s="96" t="s">
        <v>97</v>
      </c>
    </row>
    <row r="7" spans="1:7" ht="18" customHeight="1" x14ac:dyDescent="0.15">
      <c r="A7" s="96" t="s">
        <v>70</v>
      </c>
      <c r="B7" s="103" t="s">
        <v>81</v>
      </c>
      <c r="C7" s="107" t="s">
        <v>93</v>
      </c>
      <c r="D7" s="104">
        <v>324000</v>
      </c>
      <c r="E7" s="105" t="s">
        <v>94</v>
      </c>
      <c r="F7" s="103" t="s">
        <v>87</v>
      </c>
      <c r="G7" s="96"/>
    </row>
    <row r="8" spans="1:7" ht="18" customHeight="1" x14ac:dyDescent="0.15">
      <c r="A8" s="96" t="s">
        <v>70</v>
      </c>
      <c r="B8" s="125" t="s">
        <v>124</v>
      </c>
      <c r="C8" s="107" t="s">
        <v>100</v>
      </c>
      <c r="D8" s="104">
        <v>1095000</v>
      </c>
      <c r="E8" s="105" t="s">
        <v>96</v>
      </c>
      <c r="F8" s="103" t="s">
        <v>99</v>
      </c>
      <c r="G8" s="96" t="s">
        <v>97</v>
      </c>
    </row>
    <row r="9" spans="1:7" ht="18" customHeight="1" x14ac:dyDescent="0.15">
      <c r="A9" s="96" t="s">
        <v>70</v>
      </c>
      <c r="B9" s="103" t="s">
        <v>123</v>
      </c>
      <c r="C9" s="107" t="s">
        <v>79</v>
      </c>
      <c r="D9" s="104">
        <v>21725130</v>
      </c>
      <c r="E9" s="105" t="s">
        <v>80</v>
      </c>
      <c r="F9" s="103" t="s">
        <v>76</v>
      </c>
      <c r="G9" s="96"/>
    </row>
    <row r="10" spans="1:7" ht="18" customHeight="1" x14ac:dyDescent="0.15">
      <c r="A10" s="96" t="s">
        <v>70</v>
      </c>
      <c r="B10" s="103" t="s">
        <v>103</v>
      </c>
      <c r="C10" s="107" t="s">
        <v>110</v>
      </c>
      <c r="D10" s="104">
        <v>924000</v>
      </c>
      <c r="E10" s="105" t="s">
        <v>111</v>
      </c>
      <c r="F10" s="103" t="s">
        <v>106</v>
      </c>
      <c r="G10" s="96"/>
    </row>
    <row r="11" spans="1:7" ht="18" customHeight="1" x14ac:dyDescent="0.15">
      <c r="A11" s="96" t="s">
        <v>70</v>
      </c>
      <c r="B11" s="103" t="s">
        <v>114</v>
      </c>
      <c r="C11" s="107" t="s">
        <v>110</v>
      </c>
      <c r="D11" s="104">
        <v>288500</v>
      </c>
      <c r="E11" s="105" t="s">
        <v>118</v>
      </c>
      <c r="F11" s="103" t="s">
        <v>119</v>
      </c>
      <c r="G11" s="96"/>
    </row>
    <row r="12" spans="1:7" ht="18" customHeight="1" x14ac:dyDescent="0.15">
      <c r="A12" s="96" t="s">
        <v>70</v>
      </c>
      <c r="B12" s="109" t="s">
        <v>121</v>
      </c>
      <c r="C12" s="107" t="s">
        <v>110</v>
      </c>
      <c r="D12" s="104">
        <v>120000</v>
      </c>
      <c r="E12" s="105" t="s">
        <v>96</v>
      </c>
      <c r="F12" s="125" t="s">
        <v>98</v>
      </c>
      <c r="G12" s="124" t="s">
        <v>97</v>
      </c>
    </row>
    <row r="13" spans="1:7" ht="18" customHeight="1" x14ac:dyDescent="0.15">
      <c r="A13" s="96"/>
      <c r="B13" s="102"/>
      <c r="C13" s="107"/>
      <c r="D13" s="104"/>
      <c r="E13" s="105"/>
      <c r="F13" s="103"/>
      <c r="G13" s="96"/>
    </row>
    <row r="14" spans="1:7" ht="18" customHeight="1" x14ac:dyDescent="0.15">
      <c r="A14" s="96"/>
      <c r="B14" s="102"/>
      <c r="C14" s="107"/>
      <c r="D14" s="104"/>
      <c r="E14" s="105"/>
      <c r="F14" s="103"/>
      <c r="G14" s="96"/>
    </row>
    <row r="15" spans="1:7" ht="18" customHeight="1" x14ac:dyDescent="0.15">
      <c r="A15" s="96"/>
      <c r="B15" s="102"/>
      <c r="C15" s="107"/>
      <c r="D15" s="104"/>
      <c r="E15" s="105"/>
      <c r="F15" s="103"/>
      <c r="G15" s="96"/>
    </row>
    <row r="16" spans="1:7" ht="18" customHeight="1" x14ac:dyDescent="0.15">
      <c r="A16" s="96"/>
      <c r="B16" s="102"/>
      <c r="C16" s="107"/>
      <c r="D16" s="104"/>
      <c r="E16" s="105"/>
      <c r="F16" s="103"/>
      <c r="G16" s="96"/>
    </row>
    <row r="17" spans="1:7" ht="18" customHeight="1" x14ac:dyDescent="0.15">
      <c r="A17" s="96"/>
      <c r="B17" s="102"/>
      <c r="C17" s="107"/>
      <c r="D17" s="104"/>
      <c r="E17" s="105"/>
      <c r="F17" s="103"/>
      <c r="G17" s="96"/>
    </row>
    <row r="18" spans="1:7" ht="18" customHeight="1" x14ac:dyDescent="0.15">
      <c r="A18" s="96"/>
      <c r="B18" s="102"/>
      <c r="C18" s="107"/>
      <c r="D18" s="104"/>
      <c r="E18" s="105"/>
      <c r="F18" s="103"/>
      <c r="G18" s="96"/>
    </row>
    <row r="19" spans="1:7" ht="18" customHeight="1" x14ac:dyDescent="0.15">
      <c r="A19" s="96"/>
      <c r="B19" s="102"/>
      <c r="C19" s="107"/>
      <c r="D19" s="104"/>
      <c r="E19" s="105"/>
      <c r="F19" s="103"/>
      <c r="G19" s="96"/>
    </row>
    <row r="20" spans="1:7" ht="18" customHeight="1" x14ac:dyDescent="0.15">
      <c r="A20" s="96"/>
      <c r="B20" s="102"/>
      <c r="C20" s="107"/>
      <c r="D20" s="104"/>
      <c r="E20" s="105"/>
      <c r="F20" s="103"/>
      <c r="G20" s="96"/>
    </row>
    <row r="21" spans="1:7" ht="18" customHeight="1" x14ac:dyDescent="0.15">
      <c r="A21" s="96"/>
      <c r="B21" s="102"/>
      <c r="C21" s="107"/>
      <c r="D21" s="104"/>
      <c r="E21" s="105"/>
      <c r="F21" s="103"/>
      <c r="G21" s="96"/>
    </row>
    <row r="22" spans="1:7" ht="18" customHeight="1" x14ac:dyDescent="0.15">
      <c r="A22" s="96"/>
      <c r="B22" s="102"/>
      <c r="C22" s="107"/>
      <c r="D22" s="104"/>
      <c r="E22" s="105"/>
      <c r="F22" s="103"/>
      <c r="G22" s="96"/>
    </row>
    <row r="23" spans="1:7" ht="18" customHeight="1" x14ac:dyDescent="0.15">
      <c r="A23" s="96"/>
      <c r="B23" s="102"/>
      <c r="C23" s="107"/>
      <c r="D23" s="104"/>
      <c r="E23" s="105"/>
      <c r="F23" s="103"/>
      <c r="G23" s="96"/>
    </row>
    <row r="24" spans="1:7" ht="18" customHeight="1" x14ac:dyDescent="0.15">
      <c r="A24" s="96"/>
      <c r="B24" s="102"/>
      <c r="C24" s="107"/>
      <c r="D24" s="104"/>
      <c r="E24" s="105"/>
      <c r="F24" s="103"/>
      <c r="G24" s="96"/>
    </row>
    <row r="25" spans="1:7" ht="18" customHeight="1" x14ac:dyDescent="0.15">
      <c r="A25" s="96"/>
      <c r="B25" s="102"/>
      <c r="C25" s="107"/>
      <c r="D25" s="104"/>
      <c r="E25" s="105"/>
      <c r="F25" s="103"/>
      <c r="G25" s="96"/>
    </row>
    <row r="26" spans="1:7" ht="18" customHeight="1" x14ac:dyDescent="0.15">
      <c r="A26" s="96"/>
      <c r="B26" s="102"/>
      <c r="C26" s="107"/>
      <c r="D26" s="104"/>
      <c r="E26" s="105"/>
      <c r="F26" s="103"/>
      <c r="G26" s="96"/>
    </row>
    <row r="27" spans="1:7" ht="18" customHeight="1" x14ac:dyDescent="0.15">
      <c r="A27" s="96"/>
      <c r="B27" s="102"/>
      <c r="C27" s="107"/>
      <c r="D27" s="104"/>
      <c r="E27" s="105"/>
      <c r="F27" s="103"/>
      <c r="G27" s="96"/>
    </row>
    <row r="28" spans="1:7" ht="18" customHeight="1" x14ac:dyDescent="0.15">
      <c r="A28" s="96"/>
      <c r="B28" s="102"/>
      <c r="C28" s="107"/>
      <c r="D28" s="104"/>
      <c r="E28" s="105"/>
      <c r="F28" s="103"/>
      <c r="G28" s="96"/>
    </row>
    <row r="29" spans="1:7" ht="18" customHeight="1" x14ac:dyDescent="0.15">
      <c r="A29" s="96"/>
      <c r="B29" s="102"/>
      <c r="C29" s="107"/>
      <c r="D29" s="104"/>
      <c r="E29" s="105"/>
      <c r="F29" s="103"/>
      <c r="G29" s="96"/>
    </row>
    <row r="30" spans="1:7" ht="18" customHeight="1" x14ac:dyDescent="0.15">
      <c r="A30" s="96"/>
      <c r="B30" s="102"/>
      <c r="C30" s="107"/>
      <c r="D30" s="104"/>
      <c r="E30" s="105"/>
      <c r="F30" s="103"/>
      <c r="G30" s="96"/>
    </row>
    <row r="31" spans="1:7" ht="18" customHeight="1" x14ac:dyDescent="0.15">
      <c r="A31" s="96"/>
      <c r="B31" s="102"/>
      <c r="C31" s="107"/>
      <c r="D31" s="104"/>
      <c r="E31" s="105"/>
      <c r="F31" s="103"/>
      <c r="G31" s="96"/>
    </row>
    <row r="32" spans="1:7" ht="18" customHeight="1" x14ac:dyDescent="0.15">
      <c r="A32" s="96"/>
      <c r="B32" s="102"/>
      <c r="C32" s="106"/>
      <c r="D32" s="104"/>
      <c r="E32" s="105"/>
      <c r="F32" s="103"/>
      <c r="G32" s="108"/>
    </row>
    <row r="33" spans="3:5" x14ac:dyDescent="0.15">
      <c r="C33" s="8"/>
      <c r="D33" s="8"/>
      <c r="E33" s="11"/>
    </row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2016-11-03T01:28:32Z</cp:lastPrinted>
  <dcterms:created xsi:type="dcterms:W3CDTF">2014-01-20T06:24:27Z</dcterms:created>
  <dcterms:modified xsi:type="dcterms:W3CDTF">2017-03-07T00:49:22Z</dcterms:modified>
</cp:coreProperties>
</file>