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현황_5_14\"/>
    </mc:Choice>
  </mc:AlternateContent>
  <bookViews>
    <workbookView xWindow="0" yWindow="0" windowWidth="28800" windowHeight="12285"/>
  </bookViews>
  <sheets>
    <sheet name="물품발주계획" sheetId="10" r:id="rId1"/>
    <sheet name="용역발주계획" sheetId="11" r:id="rId2"/>
    <sheet name="공사발주계획" sheetId="12" r:id="rId3"/>
    <sheet name="입찰현황" sheetId="14" r:id="rId4"/>
    <sheet name="개찰현황" sheetId="15" r:id="rId5"/>
    <sheet name="준공검사현황" sheetId="5" r:id="rId6"/>
    <sheet name="대금지급현황" sheetId="6" r:id="rId7"/>
    <sheet name="계약현황" sheetId="8" r:id="rId8"/>
    <sheet name="수의계약현황" sheetId="9" r:id="rId9"/>
    <sheet name="계약내용의 변경에 관한 사항" sheetId="13" r:id="rId10"/>
  </sheets>
  <definedNames>
    <definedName name="_xlnm._FilterDatabase" localSheetId="5" hidden="1">준공검사현황!#REF!</definedName>
  </definedNames>
  <calcPr calcId="162913"/>
</workbook>
</file>

<file path=xl/calcChain.xml><?xml version="1.0" encoding="utf-8"?>
<calcChain xmlns="http://schemas.openxmlformats.org/spreadsheetml/2006/main">
  <c r="D12" i="8" l="1"/>
  <c r="D5" i="8"/>
  <c r="G6" i="9" l="1"/>
  <c r="G16" i="9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<sst xmlns="http://schemas.openxmlformats.org/spreadsheetml/2006/main" count="469" uniqueCount="281">
  <si>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</si>
  <si>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</si>
  <si>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</si>
  <si>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</si>
  <si>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</si>
  <si>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</si>
  <si>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</si>
  <si>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</si>
  <si>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</si>
  <si>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</si>
  <si>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</si>
  <si>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</si>
  <si>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</si>
  <si>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</si>
  <si>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</si>
  <si>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</si>
  <si>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</si>
  <si>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</si>
  <si>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</si>
  <si>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</si>
  <si>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</si>
  <si>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</si>
  <si>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</si>
  <si>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</si>
  <si>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</si>
  <si>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</si>
  <si>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</si>
  <si>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</si>
  <si>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</si>
  <si>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</si>
  <si>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</si>
  <si>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</si>
  <si>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</si>
  <si>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</si>
  <si>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</si>
  <si>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</si>
  <si>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</si>
  <si>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</si>
  <si>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</si>
  <si>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</si>
  <si>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</si>
  <si>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</si>
  <si>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</si>
  <si>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</si>
  <si>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</si>
  <si>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</si>
  <si>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</si>
  <si>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</si>
  <si>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</si>
  <si>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</si>
  <si>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</si>
  <si>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</si>
  <si>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</si>
  <si>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</si>
  <si>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</si>
  <si>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</si>
  <si>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</si>
  <si>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</si>
  <si>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</si>
  <si>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</si>
  <si>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</si>
  <si>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</si>
  <si>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</si>
  <si>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</si>
  <si>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</si>
  <si>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</si>
  <si>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</si>
  <si>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</si>
  <si>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</si>
  <si>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</si>
  <si>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</si>
  <si>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</si>
  <si>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</si>
  <si>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</si>
  <si>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</si>
  <si>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</si>
  <si>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</si>
  <si>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</si>
  <si>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</si>
  <si>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</si>
  <si>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</si>
  <si>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</si>
  <si>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</si>
  <si>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</si>
  <si>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</si>
  <si>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지방자치를 당사자로 하는 계약에 관한 법률 시행령 제25조 1항 5호에 의한 수의계약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</si>
  <si>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</si>
  <si>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</si>
  <si>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</si>
  <si>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2020년 무인경비시스템 연간계약</t>
    <phoneticPr fontId="4" type="noConversion"/>
  </si>
  <si>
    <t>2020년 인터넷망 연간계약</t>
    <phoneticPr fontId="4" type="noConversion"/>
  </si>
  <si>
    <t>LED 조명기구 구입</t>
    <phoneticPr fontId="4" type="noConversion"/>
  </si>
  <si>
    <t>공연장 객석 및 기구 청소</t>
    <phoneticPr fontId="4" type="noConversion"/>
  </si>
  <si>
    <t>2020년 소방안전관리 위탁대행 연간계약</t>
    <phoneticPr fontId="4" type="noConversion"/>
  </si>
  <si>
    <t>2020년 승강기 유지관리 연간계약</t>
    <phoneticPr fontId="4" type="noConversion"/>
  </si>
  <si>
    <t>2020년 무인경비시스템 연간계약</t>
    <phoneticPr fontId="4" type="noConversion"/>
  </si>
  <si>
    <t>2020년 인터넷전화 연간계약</t>
    <phoneticPr fontId="4" type="noConversion"/>
  </si>
  <si>
    <t>2020년 사무기기(복합기) 임대 서비스 연간계약</t>
    <phoneticPr fontId="4" type="noConversion"/>
  </si>
  <si>
    <t>2020년 시설물 위탁관리 용역 연간계약</t>
    <phoneticPr fontId="4" type="noConversion"/>
  </si>
  <si>
    <t>2020년 위생설비(정수기, 공기청정기, 비데) 연간계약</t>
    <phoneticPr fontId="4" type="noConversion"/>
  </si>
  <si>
    <t>2020년 청소년방과후아카데미 업무용 복합기 임대 계약</t>
    <phoneticPr fontId="4" type="noConversion"/>
  </si>
  <si>
    <t>2020년 청소년방과후아카데미 등하원 셔틀버스 연간계약</t>
    <phoneticPr fontId="4" type="noConversion"/>
  </si>
  <si>
    <t>2020년 청소년방과후아카데미 급식 연간계약</t>
    <phoneticPr fontId="4" type="noConversion"/>
  </si>
  <si>
    <t>청소년활동팀</t>
    <phoneticPr fontId="4" type="noConversion"/>
  </si>
  <si>
    <t>청소년활동팀</t>
    <phoneticPr fontId="4" type="noConversion"/>
  </si>
  <si>
    <t>청소년활동팀</t>
    <phoneticPr fontId="4" type="noConversion"/>
  </si>
  <si>
    <t>주 소</t>
    <phoneticPr fontId="4" type="noConversion"/>
  </si>
  <si>
    <t>2020.02.28.</t>
    <phoneticPr fontId="4" type="noConversion"/>
  </si>
  <si>
    <t>지급임차료(시설물위탁관리비)</t>
    <phoneticPr fontId="4" type="noConversion"/>
  </si>
  <si>
    <t>운산소방전기㈜</t>
    <phoneticPr fontId="4" type="noConversion"/>
  </si>
  <si>
    <t>2020.02.29.</t>
    <phoneticPr fontId="4" type="noConversion"/>
  </si>
  <si>
    <t>2월분</t>
    <phoneticPr fontId="4" type="noConversion"/>
  </si>
  <si>
    <t>주식회사 경기엘리베이터</t>
    <phoneticPr fontId="4" type="noConversion"/>
  </si>
  <si>
    <t>㈜에스원 성남</t>
    <phoneticPr fontId="4" type="noConversion"/>
  </si>
  <si>
    <t>공공요금 및 제세(통신요금)</t>
    <phoneticPr fontId="4" type="noConversion"/>
  </si>
  <si>
    <t>㈜케이티</t>
    <phoneticPr fontId="4" type="noConversion"/>
  </si>
  <si>
    <t>지급임차료(복합기 임차료)</t>
    <phoneticPr fontId="4" type="noConversion"/>
  </si>
  <si>
    <t>신도종합서비스</t>
    <phoneticPr fontId="4" type="noConversion"/>
  </si>
  <si>
    <t>사업위탁용역</t>
    <phoneticPr fontId="4" type="noConversion"/>
  </si>
  <si>
    <t>대한민국상이군경회지성용역사업소</t>
    <phoneticPr fontId="4" type="noConversion"/>
  </si>
  <si>
    <t>청호나이스㈜</t>
    <phoneticPr fontId="4" type="noConversion"/>
  </si>
  <si>
    <t>청소년방과후아카데미『푸른나무』</t>
    <phoneticPr fontId="4" type="noConversion"/>
  </si>
  <si>
    <t>신도종합서비스</t>
    <phoneticPr fontId="4" type="noConversion"/>
  </si>
  <si>
    <t>서울고속관광</t>
    <phoneticPr fontId="4" type="noConversion"/>
  </si>
  <si>
    <t>행복도시락 성남점</t>
    <phoneticPr fontId="4" type="noConversion"/>
  </si>
  <si>
    <t>2019.12.27.</t>
    <phoneticPr fontId="4" type="noConversion"/>
  </si>
  <si>
    <t>2019.12.27.</t>
    <phoneticPr fontId="4" type="noConversion"/>
  </si>
  <si>
    <t>2019.12.27.</t>
    <phoneticPr fontId="4" type="noConversion"/>
  </si>
  <si>
    <t>2019.12.26.</t>
    <phoneticPr fontId="4" type="noConversion"/>
  </si>
  <si>
    <t>2019.12.20.</t>
    <phoneticPr fontId="4" type="noConversion"/>
  </si>
  <si>
    <t>2019.12.23.</t>
    <phoneticPr fontId="4" type="noConversion"/>
  </si>
  <si>
    <t>2019.12.23.</t>
    <phoneticPr fontId="4" type="noConversion"/>
  </si>
  <si>
    <t>2019.12.26.</t>
    <phoneticPr fontId="4" type="noConversion"/>
  </si>
  <si>
    <t>2020.01.01.</t>
    <phoneticPr fontId="4" type="noConversion"/>
  </si>
  <si>
    <t>2020.12.31.</t>
    <phoneticPr fontId="4" type="noConversion"/>
  </si>
  <si>
    <t>2020.03.02.</t>
    <phoneticPr fontId="4" type="noConversion"/>
  </si>
  <si>
    <t>기획운영팀</t>
    <phoneticPr fontId="4" type="noConversion"/>
  </si>
  <si>
    <t xml:space="preserve">                          (단위 : 원 / 2020.03.31. 기준)</t>
    <phoneticPr fontId="4" type="noConversion"/>
  </si>
  <si>
    <t xml:space="preserve">      (단위 : 원 / 2020.03.31.기준)</t>
    <phoneticPr fontId="4" type="noConversion"/>
  </si>
  <si>
    <t xml:space="preserve">                   (단위 : 원 / 2020.03.31.기준)</t>
    <phoneticPr fontId="4" type="noConversion"/>
  </si>
  <si>
    <t>제니스앤컴퍼니㈜</t>
    <phoneticPr fontId="4" type="noConversion"/>
  </si>
  <si>
    <t>서울특별시 강남구 논현로 419</t>
    <phoneticPr fontId="4" type="noConversion"/>
  </si>
  <si>
    <t>2020.03.09.</t>
    <phoneticPr fontId="4" type="noConversion"/>
  </si>
  <si>
    <t xml:space="preserve"> 2020.03.16.</t>
    <phoneticPr fontId="4" type="noConversion"/>
  </si>
  <si>
    <t>4월분</t>
    <phoneticPr fontId="4" type="noConversion"/>
  </si>
  <si>
    <t>3월분</t>
    <phoneticPr fontId="4" type="noConversion"/>
  </si>
  <si>
    <t xml:space="preserve">2020. 2분기 프로그램 안내지 및 게시판 홍보물 제작 </t>
    <phoneticPr fontId="4" type="noConversion"/>
  </si>
  <si>
    <t>2020.03.23.</t>
    <phoneticPr fontId="4" type="noConversion"/>
  </si>
  <si>
    <t>2020.03.16.</t>
    <phoneticPr fontId="4" type="noConversion"/>
  </si>
  <si>
    <t xml:space="preserve">주식회사 프린트라인 </t>
    <phoneticPr fontId="4" type="noConversion"/>
  </si>
  <si>
    <t>(김영식)</t>
    <phoneticPr fontId="4" type="noConversion"/>
  </si>
  <si>
    <t>(최윤지)</t>
    <phoneticPr fontId="4" type="noConversion"/>
  </si>
  <si>
    <t>경기도 성남시 분당구 성남대로 407번길 12</t>
    <phoneticPr fontId="4" type="noConversion"/>
  </si>
  <si>
    <t>3월</t>
    <phoneticPr fontId="4" type="noConversion"/>
  </si>
  <si>
    <t>2월분</t>
    <phoneticPr fontId="4" type="noConversion"/>
  </si>
  <si>
    <t>3월분</t>
    <phoneticPr fontId="4" type="noConversion"/>
  </si>
  <si>
    <t>입찰현황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</si>
  <si>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</si>
  <si>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</si>
  <si>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</si>
  <si>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</si>
  <si>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</si>
  <si>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</si>
  <si>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</si>
  <si>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</si>
  <si>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-</t>
    <phoneticPr fontId="4" type="noConversion"/>
  </si>
  <si>
    <t>개찰현황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</si>
  <si>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</si>
  <si>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</si>
  <si>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</si>
  <si>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</si>
  <si>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</si>
  <si>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</si>
  <si>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 xml:space="preserve">        (단위 : 원)</t>
    <phoneticPr fontId="4" type="noConversion"/>
  </si>
  <si>
    <t xml:space="preserve">       (단위 : 원)</t>
    <phoneticPr fontId="4" type="noConversion"/>
  </si>
  <si>
    <t>이재호, 이주완</t>
    <phoneticPr fontId="4" type="noConversion"/>
  </si>
  <si>
    <t xml:space="preserve">2020. 2분기 프로그램 안내지 및 게시판 홍보물 제작 </t>
    <phoneticPr fontId="4" type="noConversion"/>
  </si>
  <si>
    <t>㈜프린트라인</t>
    <phoneticPr fontId="4" type="noConversion"/>
  </si>
  <si>
    <t>신동일</t>
    <phoneticPr fontId="4" type="noConversion"/>
  </si>
  <si>
    <t xml:space="preserve">2020. 청소년미디어센터 편집 라이센스 갱신 </t>
    <phoneticPr fontId="4" type="noConversion"/>
  </si>
  <si>
    <t xml:space="preserve">ㅡ 해당사항 없음 ㅡ </t>
    <phoneticPr fontId="4" type="noConversion"/>
  </si>
  <si>
    <t>통신</t>
  </si>
  <si>
    <t>수의</t>
  </si>
  <si>
    <t>현석대</t>
    <phoneticPr fontId="4" type="noConversion"/>
  </si>
  <si>
    <t>729-9514</t>
    <phoneticPr fontId="4" type="noConversion"/>
  </si>
  <si>
    <t>연번</t>
    <phoneticPr fontId="4" type="noConversion"/>
  </si>
  <si>
    <t xml:space="preserve">2020. 청소년미디어센터 편집 라이센스 갱신 </t>
    <phoneticPr fontId="4" type="noConversion"/>
  </si>
  <si>
    <t>2020.03.11.</t>
    <phoneticPr fontId="4" type="noConversion"/>
  </si>
  <si>
    <t>2020.03.18.</t>
    <phoneticPr fontId="4" type="noConversion"/>
  </si>
  <si>
    <t>2020.03.18.</t>
    <phoneticPr fontId="4" type="noConversion"/>
  </si>
  <si>
    <t>3월분</t>
    <phoneticPr fontId="4" type="noConversion"/>
  </si>
  <si>
    <t>2020.03.19.</t>
    <phoneticPr fontId="4" type="noConversion"/>
  </si>
  <si>
    <t>3월분</t>
    <phoneticPr fontId="4" type="noConversion"/>
  </si>
  <si>
    <t>2월분</t>
    <phoneticPr fontId="4" type="noConversion"/>
  </si>
  <si>
    <t>2020.03.05.</t>
    <phoneticPr fontId="4" type="noConversion"/>
  </si>
  <si>
    <t>2020.03.09.</t>
    <phoneticPr fontId="4" type="noConversion"/>
  </si>
  <si>
    <t>2월분(국도비)</t>
    <phoneticPr fontId="4" type="noConversion"/>
  </si>
  <si>
    <t>2월분(국도비)</t>
    <phoneticPr fontId="4" type="noConversion"/>
  </si>
  <si>
    <t>2020.03.11.</t>
    <phoneticPr fontId="4" type="noConversion"/>
  </si>
  <si>
    <r>
      <t>계약율</t>
    </r>
    <r>
      <rPr>
        <sz val="14"/>
        <color theme="1"/>
        <rFont val="휴먼명조"/>
        <family val="3"/>
        <charset val="129"/>
      </rPr>
      <t>(%)</t>
    </r>
  </si>
  <si>
    <t>2020년 상반기 시설물 안전점검</t>
    <phoneticPr fontId="4" type="noConversion"/>
  </si>
  <si>
    <t>2020.03.11.</t>
    <phoneticPr fontId="4" type="noConversion"/>
  </si>
  <si>
    <t>수선유지비(설비유지관리비)</t>
    <phoneticPr fontId="4" type="noConversion"/>
  </si>
  <si>
    <t>정우전기조명</t>
    <phoneticPr fontId="4" type="noConversion"/>
  </si>
  <si>
    <t>2020.03.13.</t>
    <phoneticPr fontId="4" type="noConversion"/>
  </si>
  <si>
    <t>지급수수료(시설물안전검사비)</t>
    <phoneticPr fontId="4" type="noConversion"/>
  </si>
  <si>
    <t>시설물안전연구원</t>
    <phoneticPr fontId="4" type="noConversion"/>
  </si>
  <si>
    <t>2020.03.18.</t>
    <phoneticPr fontId="4" type="noConversion"/>
  </si>
  <si>
    <t>공연장운영</t>
    <phoneticPr fontId="4" type="noConversion"/>
  </si>
  <si>
    <t xml:space="preserve">기분좋은클린 </t>
    <phoneticPr fontId="4" type="noConversion"/>
  </si>
  <si>
    <t>LED 조명기구 구입</t>
    <phoneticPr fontId="4" type="noConversion"/>
  </si>
  <si>
    <t>2020년 상반기 시설물 안전점검</t>
    <phoneticPr fontId="4" type="noConversion"/>
  </si>
  <si>
    <t>공연장 객석 및 기구 청소</t>
    <phoneticPr fontId="4" type="noConversion"/>
  </si>
  <si>
    <t>정우전기조명</t>
    <phoneticPr fontId="4" type="noConversion"/>
  </si>
  <si>
    <t>시설물안전연구원</t>
    <phoneticPr fontId="4" type="noConversion"/>
  </si>
  <si>
    <t xml:space="preserve">기분좋은클린 </t>
    <phoneticPr fontId="4" type="noConversion"/>
  </si>
  <si>
    <t xml:space="preserve">기획운영팀 </t>
    <phoneticPr fontId="4" type="noConversion"/>
  </si>
  <si>
    <t>기획운영팀</t>
    <phoneticPr fontId="4" type="noConversion"/>
  </si>
  <si>
    <t>2020.03.31.</t>
    <phoneticPr fontId="4" type="noConversion"/>
  </si>
  <si>
    <t>2020.02.29.</t>
    <phoneticPr fontId="4" type="noConversion"/>
  </si>
  <si>
    <t>청소년활동팀</t>
    <phoneticPr fontId="4" type="noConversion"/>
  </si>
  <si>
    <t>지역연계미디어</t>
    <phoneticPr fontId="4" type="noConversion"/>
  </si>
  <si>
    <t>아트뱅크</t>
    <phoneticPr fontId="4" type="noConversion"/>
  </si>
  <si>
    <t>아트뱅크</t>
    <phoneticPr fontId="4" type="noConversion"/>
  </si>
  <si>
    <t>2020.02.01.</t>
    <phoneticPr fontId="4" type="noConversion"/>
  </si>
  <si>
    <t>2020.03.03.</t>
    <phoneticPr fontId="4" type="noConversion"/>
  </si>
  <si>
    <t>2020.12.31.</t>
    <phoneticPr fontId="4" type="noConversion"/>
  </si>
  <si>
    <t>3월분</t>
    <phoneticPr fontId="4" type="noConversion"/>
  </si>
  <si>
    <t>2020년 청소년미디어센터 편집용 데스크탑 PC임차 연간계약</t>
    <phoneticPr fontId="4" type="noConversion"/>
  </si>
  <si>
    <t>2020년 청소년미디어센터 편집용 데스크탑 PC임차 연간계약</t>
    <phoneticPr fontId="4" type="noConversion"/>
  </si>
  <si>
    <t>2020.03.11.</t>
    <phoneticPr fontId="4" type="noConversion"/>
  </si>
  <si>
    <t>2020.03.12.</t>
    <phoneticPr fontId="4" type="noConversion"/>
  </si>
  <si>
    <t>2020.03.12.</t>
    <phoneticPr fontId="4" type="noConversion"/>
  </si>
  <si>
    <t>2020.03.12.</t>
    <phoneticPr fontId="4" type="noConversion"/>
  </si>
  <si>
    <t>여성기업</t>
    <phoneticPr fontId="4" type="noConversion"/>
  </si>
  <si>
    <t>2020.02.12.</t>
    <phoneticPr fontId="4" type="noConversion"/>
  </si>
  <si>
    <t>2020.02.14.</t>
    <phoneticPr fontId="4" type="noConversion"/>
  </si>
  <si>
    <t>2020.03.10.</t>
    <phoneticPr fontId="4" type="noConversion"/>
  </si>
  <si>
    <t xml:space="preserve"> </t>
    <phoneticPr fontId="4" type="noConversion"/>
  </si>
  <si>
    <t>2020.03.04.</t>
    <phoneticPr fontId="4" type="noConversion"/>
  </si>
  <si>
    <t>2020.01.01.</t>
    <phoneticPr fontId="4" type="noConversion"/>
  </si>
  <si>
    <t>2019.12.31.</t>
    <phoneticPr fontId="4" type="noConversion"/>
  </si>
  <si>
    <t>2020.02.29.</t>
    <phoneticPr fontId="4" type="noConversion"/>
  </si>
  <si>
    <t>2020.03.02.</t>
    <phoneticPr fontId="4" type="noConversion"/>
  </si>
  <si>
    <t>2020.02.28.</t>
    <phoneticPr fontId="4" type="noConversion"/>
  </si>
  <si>
    <t>부분준공검사일자가 뒤로 가야하는데…??</t>
    <phoneticPr fontId="4" type="noConversion"/>
  </si>
  <si>
    <t>부분준공일은 납기일 인가? / 당월 말인가?</t>
    <phoneticPr fontId="4" type="noConversion"/>
  </si>
  <si>
    <t>2020.03.05.</t>
    <phoneticPr fontId="4" type="noConversion"/>
  </si>
  <si>
    <t>2020.03.10.</t>
    <phoneticPr fontId="4" type="noConversion"/>
  </si>
  <si>
    <t>2020.03.31.</t>
    <phoneticPr fontId="4" type="noConversion"/>
  </si>
  <si>
    <t>2020.04.01.</t>
    <phoneticPr fontId="4" type="noConversion"/>
  </si>
  <si>
    <t>2020.03.31.</t>
    <phoneticPr fontId="4" type="noConversion"/>
  </si>
  <si>
    <t>2020.04.01.</t>
    <phoneticPr fontId="4" type="noConversion"/>
  </si>
  <si>
    <t>2020.04.01.</t>
    <phoneticPr fontId="4" type="noConversion"/>
  </si>
  <si>
    <t>3월분</t>
    <phoneticPr fontId="4" type="noConversion"/>
  </si>
  <si>
    <t>2020.03.17.</t>
    <phoneticPr fontId="4" type="noConversion"/>
  </si>
  <si>
    <t>2020.03.17.</t>
    <phoneticPr fontId="4" type="noConversion"/>
  </si>
  <si>
    <t>정자청소년수련관</t>
    <phoneticPr fontId="4" type="noConversion"/>
  </si>
  <si>
    <t>정자청소년수련관</t>
    <phoneticPr fontId="4" type="noConversion"/>
  </si>
  <si>
    <t>통합사무실 통신(전기)선로 배선공사</t>
    <phoneticPr fontId="4" type="noConversion"/>
  </si>
  <si>
    <t>2020.03.02.</t>
    <phoneticPr fontId="4" type="noConversion"/>
  </si>
  <si>
    <t>편집프로그램 라이센스 갱신</t>
    <phoneticPr fontId="4" type="noConversion"/>
  </si>
  <si>
    <t>수의</t>
    <phoneticPr fontId="4" type="noConversion"/>
  </si>
  <si>
    <t xml:space="preserve">   어도비 마스터 컬렉션 </t>
    <phoneticPr fontId="4" type="noConversion"/>
  </si>
  <si>
    <t>개</t>
    <phoneticPr fontId="4" type="noConversion"/>
  </si>
  <si>
    <t>청소년활동팀</t>
    <phoneticPr fontId="4" type="noConversion"/>
  </si>
  <si>
    <t>김영식</t>
    <phoneticPr fontId="4" type="noConversion"/>
  </si>
  <si>
    <t xml:space="preserve">수의계약현황   </t>
    <phoneticPr fontId="4" type="noConversion"/>
  </si>
  <si>
    <t>729-9532</t>
    <phoneticPr fontId="4" type="noConversion"/>
  </si>
  <si>
    <t>2020년 교육용 노트북 렌탈 연간계획</t>
    <phoneticPr fontId="4" type="noConversion"/>
  </si>
  <si>
    <t>㈜이노렌탈</t>
    <phoneticPr fontId="4" type="noConversion"/>
  </si>
  <si>
    <t>2020.02.01.</t>
    <phoneticPr fontId="4" type="noConversion"/>
  </si>
  <si>
    <t>2020.01.31.</t>
    <phoneticPr fontId="4" type="noConversion"/>
  </si>
  <si>
    <t>2020.12.31.</t>
    <phoneticPr fontId="4" type="noConversion"/>
  </si>
  <si>
    <t>기획운영팀</t>
    <phoneticPr fontId="4" type="noConversion"/>
  </si>
  <si>
    <t>2020.03.06.</t>
    <phoneticPr fontId="4" type="noConversion"/>
  </si>
  <si>
    <t>지급임차료(컨텐츠실강의용 노트북)</t>
    <phoneticPr fontId="4" type="noConversion"/>
  </si>
  <si>
    <t>2월분</t>
    <phoneticPr fontId="4" type="noConversion"/>
  </si>
  <si>
    <t>2020.02.29.</t>
    <phoneticPr fontId="4" type="noConversion"/>
  </si>
  <si>
    <t>2020.03.02.</t>
    <phoneticPr fontId="4" type="noConversion"/>
  </si>
  <si>
    <t xml:space="preserve">물품 발주계획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</si>
</sst>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  <numFmt numFmtId="180" formatCode="###,##0"/>
    <numFmt numFmtId="181" formatCode="0.000%"/>
    <numFmt numFmtId="182" formatCode="0;[Red]0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9"/>
      <color indexed="63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sz val="11"/>
      <color theme="1"/>
      <name val="돋움체"/>
      <family val="3"/>
      <charset val="129"/>
    </font>
    <font>
      <sz val="10"/>
      <color indexed="6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179" fontId="13" fillId="2" borderId="35" xfId="0" applyNumberFormat="1" applyFont="1" applyFill="1" applyBorder="1" applyAlignment="1" applyProtection="1">
      <alignment horizontal="center" vertical="center"/>
    </xf>
    <xf numFmtId="0" fontId="13" fillId="0" borderId="37" xfId="0" applyNumberFormat="1" applyFont="1" applyFill="1" applyBorder="1" applyAlignment="1" applyProtection="1">
      <alignment horizontal="center" vertical="center"/>
    </xf>
    <xf numFmtId="179" fontId="13" fillId="0" borderId="38" xfId="0" quotePrefix="1" applyNumberFormat="1" applyFont="1" applyFill="1" applyBorder="1" applyAlignment="1" applyProtection="1">
      <alignment horizontal="center" vertical="center"/>
    </xf>
    <xf numFmtId="179" fontId="13" fillId="0" borderId="38" xfId="0" applyNumberFormat="1" applyFont="1" applyFill="1" applyBorder="1" applyAlignment="1" applyProtection="1">
      <alignment horizontal="center" vertical="center"/>
    </xf>
    <xf numFmtId="177" fontId="18" fillId="0" borderId="39" xfId="0" applyNumberFormat="1" applyFont="1" applyFill="1" applyBorder="1" applyAlignment="1">
      <alignment horizontal="center" vertical="center" wrapText="1"/>
    </xf>
    <xf numFmtId="14" fontId="18" fillId="0" borderId="26" xfId="0" applyNumberFormat="1" applyFont="1" applyFill="1" applyBorder="1" applyAlignment="1" applyProtection="1">
      <alignment horizontal="center" vertical="center" shrinkToFit="1"/>
    </xf>
    <xf numFmtId="0" fontId="23" fillId="2" borderId="20" xfId="0" applyFont="1" applyFill="1" applyBorder="1" applyAlignment="1">
      <alignment horizontal="center" vertical="center" wrapText="1"/>
    </xf>
    <xf numFmtId="41" fontId="13" fillId="0" borderId="38" xfId="1" applyFont="1" applyFill="1" applyBorder="1" applyAlignment="1" applyProtection="1">
      <alignment horizontal="center" vertical="center"/>
    </xf>
    <xf numFmtId="177" fontId="18" fillId="0" borderId="38" xfId="0" applyNumberFormat="1" applyFont="1" applyBorder="1" applyAlignment="1">
      <alignment horizontal="center" vertical="center" wrapText="1" shrinkToFit="1"/>
    </xf>
    <xf numFmtId="176" fontId="13" fillId="0" borderId="38" xfId="0" quotePrefix="1" applyNumberFormat="1" applyFont="1" applyFill="1" applyBorder="1" applyAlignment="1" applyProtection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0" fontId="24" fillId="4" borderId="0" xfId="0" applyFont="1" applyFill="1" applyAlignment="1">
      <alignment horizontal="center"/>
    </xf>
    <xf numFmtId="3" fontId="0" fillId="0" borderId="0" xfId="0" applyNumberFormat="1" applyFont="1"/>
    <xf numFmtId="0" fontId="26" fillId="4" borderId="0" xfId="0" applyFont="1" applyFill="1" applyAlignment="1">
      <alignment horizont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13" fillId="0" borderId="26" xfId="0" applyFont="1" applyBorder="1" applyAlignment="1">
      <alignment horizontal="left" vertical="center" wrapText="1"/>
    </xf>
    <xf numFmtId="0" fontId="0" fillId="0" borderId="26" xfId="0" applyNumberFormat="1" applyFont="1" applyFill="1" applyBorder="1" applyAlignment="1" applyProtection="1"/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center" vertical="center" wrapText="1"/>
    </xf>
    <xf numFmtId="180" fontId="27" fillId="0" borderId="26" xfId="0" applyNumberFormat="1" applyFont="1" applyBorder="1" applyAlignment="1" applyProtection="1">
      <alignment horizontal="center" vertical="center" wrapText="1"/>
    </xf>
    <xf numFmtId="0" fontId="27" fillId="0" borderId="26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177" fontId="8" fillId="0" borderId="26" xfId="0" applyNumberFormat="1" applyFont="1" applyBorder="1" applyAlignment="1" applyProtection="1">
      <alignment horizontal="center" vertical="center"/>
    </xf>
    <xf numFmtId="0" fontId="8" fillId="0" borderId="26" xfId="0" quotePrefix="1" applyNumberFormat="1" applyFont="1" applyFill="1" applyBorder="1" applyAlignment="1" applyProtection="1">
      <alignment horizontal="center" vertical="center" shrinkToFit="1"/>
    </xf>
    <xf numFmtId="0" fontId="27" fillId="0" borderId="26" xfId="0" applyFont="1" applyBorder="1" applyAlignment="1" applyProtection="1">
      <alignment horizontal="center" vertical="center" shrinkToFit="1"/>
    </xf>
    <xf numFmtId="0" fontId="8" fillId="0" borderId="26" xfId="0" applyFont="1" applyBorder="1" applyAlignment="1" applyProtection="1">
      <alignment horizontal="center" vertical="center" shrinkToFit="1"/>
    </xf>
    <xf numFmtId="4" fontId="8" fillId="0" borderId="26" xfId="0" applyNumberFormat="1" applyFont="1" applyFill="1" applyBorder="1" applyAlignment="1" applyProtection="1">
      <alignment horizontal="center" vertical="center" shrinkToFit="1"/>
    </xf>
    <xf numFmtId="181" fontId="8" fillId="0" borderId="26" xfId="0" applyNumberFormat="1" applyFont="1" applyFill="1" applyBorder="1" applyAlignment="1" applyProtection="1">
      <alignment horizontal="center" vertical="center" shrinkToFit="1"/>
    </xf>
    <xf numFmtId="41" fontId="8" fillId="0" borderId="26" xfId="1" quotePrefix="1" applyFont="1" applyFill="1" applyBorder="1" applyAlignment="1" applyProtection="1">
      <alignment horizontal="center" vertical="center" shrinkToFi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vertical="center"/>
    </xf>
    <xf numFmtId="41" fontId="28" fillId="0" borderId="7" xfId="1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41" fontId="28" fillId="0" borderId="8" xfId="12" applyFont="1" applyBorder="1" applyAlignment="1">
      <alignment horizontal="center" vertical="center" wrapText="1"/>
    </xf>
    <xf numFmtId="9" fontId="28" fillId="0" borderId="7" xfId="0" applyNumberFormat="1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6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shrinkToFit="1"/>
    </xf>
    <xf numFmtId="41" fontId="28" fillId="0" borderId="8" xfId="1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1" fontId="13" fillId="0" borderId="38" xfId="1" applyNumberFormat="1" applyFont="1" applyFill="1" applyBorder="1" applyAlignment="1">
      <alignment horizontal="right" vertical="center"/>
    </xf>
    <xf numFmtId="176" fontId="13" fillId="0" borderId="38" xfId="1" applyNumberFormat="1" applyFont="1" applyFill="1" applyBorder="1" applyAlignment="1">
      <alignment horizontal="right" vertical="center"/>
    </xf>
    <xf numFmtId="0" fontId="0" fillId="0" borderId="26" xfId="0" quotePrefix="1" applyNumberFormat="1" applyFont="1" applyFill="1" applyBorder="1" applyAlignment="1" applyProtection="1">
      <alignment horizontal="center" vertical="center" shrinkToFit="1"/>
    </xf>
    <xf numFmtId="0" fontId="30" fillId="0" borderId="26" xfId="0" applyNumberFormat="1" applyFont="1" applyFill="1" applyBorder="1" applyAlignment="1" applyProtection="1">
      <alignment horizontal="center" vertical="center" shrinkToFit="1"/>
    </xf>
    <xf numFmtId="41" fontId="30" fillId="0" borderId="26" xfId="1" applyFont="1" applyFill="1" applyBorder="1" applyAlignment="1" applyProtection="1">
      <alignment horizontal="center" vertical="center"/>
    </xf>
    <xf numFmtId="178" fontId="18" fillId="0" borderId="26" xfId="0" applyNumberFormat="1" applyFont="1" applyFill="1" applyBorder="1" applyAlignment="1">
      <alignment horizontal="center" vertical="center"/>
    </xf>
    <xf numFmtId="176" fontId="18" fillId="0" borderId="26" xfId="6" applyNumberFormat="1" applyFont="1" applyFill="1" applyBorder="1" applyAlignment="1">
      <alignment horizontal="center" vertical="center"/>
    </xf>
    <xf numFmtId="177" fontId="18" fillId="0" borderId="26" xfId="0" applyNumberFormat="1" applyFont="1" applyFill="1" applyBorder="1" applyAlignment="1">
      <alignment horizontal="center" vertical="center"/>
    </xf>
    <xf numFmtId="41" fontId="31" fillId="0" borderId="26" xfId="1" applyFont="1" applyFill="1" applyBorder="1" applyAlignment="1" applyProtection="1">
      <alignment horizontal="right" vertical="center"/>
    </xf>
    <xf numFmtId="0" fontId="32" fillId="0" borderId="43" xfId="0" applyNumberFormat="1" applyFont="1" applyFill="1" applyBorder="1" applyAlignment="1" applyProtection="1">
      <alignment horizontal="center" vertical="center"/>
    </xf>
    <xf numFmtId="0" fontId="18" fillId="0" borderId="43" xfId="0" applyFont="1" applyFill="1" applyBorder="1" applyAlignment="1">
      <alignment horizontal="left" vertical="center"/>
    </xf>
    <xf numFmtId="14" fontId="30" fillId="0" borderId="43" xfId="0" applyNumberFormat="1" applyFont="1" applyFill="1" applyBorder="1" applyAlignment="1" applyProtection="1">
      <alignment horizontal="center" vertical="center" shrinkToFit="1"/>
    </xf>
    <xf numFmtId="41" fontId="30" fillId="0" borderId="43" xfId="1" applyFont="1" applyFill="1" applyBorder="1" applyAlignment="1" applyProtection="1">
      <alignment horizontal="center" vertical="center"/>
    </xf>
    <xf numFmtId="0" fontId="30" fillId="0" borderId="43" xfId="0" applyNumberFormat="1" applyFont="1" applyFill="1" applyBorder="1" applyAlignment="1" applyProtection="1">
      <alignment horizontal="center" vertical="center"/>
    </xf>
    <xf numFmtId="0" fontId="30" fillId="0" borderId="43" xfId="0" applyNumberFormat="1" applyFont="1" applyFill="1" applyBorder="1" applyAlignment="1" applyProtection="1">
      <alignment horizontal="center" vertical="center" shrinkToFit="1"/>
    </xf>
    <xf numFmtId="14" fontId="30" fillId="0" borderId="26" xfId="0" applyNumberFormat="1" applyFont="1" applyFill="1" applyBorder="1" applyAlignment="1" applyProtection="1">
      <alignment horizontal="center" vertical="center" shrinkToFit="1"/>
    </xf>
    <xf numFmtId="0" fontId="30" fillId="0" borderId="26" xfId="0" applyNumberFormat="1" applyFont="1" applyFill="1" applyBorder="1" applyAlignment="1" applyProtection="1">
      <alignment horizontal="center" vertical="center"/>
    </xf>
    <xf numFmtId="14" fontId="31" fillId="0" borderId="26" xfId="0" applyNumberFormat="1" applyFont="1" applyFill="1" applyBorder="1" applyAlignment="1" applyProtection="1">
      <alignment horizontal="center" vertical="center" shrinkToFit="1"/>
    </xf>
    <xf numFmtId="41" fontId="31" fillId="0" borderId="26" xfId="1" applyFont="1" applyFill="1" applyBorder="1" applyAlignment="1" applyProtection="1">
      <alignment horizontal="center" vertical="center"/>
    </xf>
    <xf numFmtId="0" fontId="31" fillId="0" borderId="26" xfId="0" applyNumberFormat="1" applyFont="1" applyFill="1" applyBorder="1" applyAlignment="1" applyProtection="1">
      <alignment horizontal="center" vertical="center"/>
    </xf>
    <xf numFmtId="0" fontId="31" fillId="0" borderId="26" xfId="0" applyNumberFormat="1" applyFont="1" applyFill="1" applyBorder="1" applyAlignment="1" applyProtection="1">
      <alignment horizontal="center" vertical="center" shrinkToFit="1"/>
    </xf>
    <xf numFmtId="0" fontId="32" fillId="0" borderId="26" xfId="0" applyNumberFormat="1" applyFont="1" applyFill="1" applyBorder="1" applyAlignment="1" applyProtection="1">
      <alignment horizontal="center" vertical="center"/>
    </xf>
    <xf numFmtId="0" fontId="32" fillId="0" borderId="40" xfId="0" applyNumberFormat="1" applyFont="1" applyFill="1" applyBorder="1" applyAlignment="1" applyProtection="1">
      <alignment horizontal="center" vertical="center"/>
    </xf>
    <xf numFmtId="14" fontId="31" fillId="0" borderId="40" xfId="0" applyNumberFormat="1" applyFont="1" applyFill="1" applyBorder="1" applyAlignment="1" applyProtection="1">
      <alignment horizontal="center" vertical="center" shrinkToFit="1"/>
    </xf>
    <xf numFmtId="41" fontId="31" fillId="0" borderId="40" xfId="1" applyFont="1" applyFill="1" applyBorder="1" applyAlignment="1" applyProtection="1">
      <alignment horizontal="right" vertical="center"/>
    </xf>
    <xf numFmtId="0" fontId="31" fillId="0" borderId="40" xfId="0" applyNumberFormat="1" applyFont="1" applyFill="1" applyBorder="1" applyAlignment="1" applyProtection="1">
      <alignment horizontal="center" vertical="center" shrinkToFit="1"/>
    </xf>
    <xf numFmtId="0" fontId="32" fillId="0" borderId="40" xfId="0" applyFont="1" applyFill="1" applyBorder="1" applyAlignment="1">
      <alignment horizontal="left" vertical="center" shrinkToFit="1"/>
    </xf>
    <xf numFmtId="0" fontId="0" fillId="0" borderId="26" xfId="0" applyNumberFormat="1" applyFont="1" applyFill="1" applyBorder="1" applyAlignment="1" applyProtection="1">
      <alignment horizontal="center" vertical="center" shrinkToFit="1"/>
    </xf>
    <xf numFmtId="0" fontId="0" fillId="0" borderId="50" xfId="0" applyNumberFormat="1" applyFont="1" applyFill="1" applyBorder="1" applyAlignment="1" applyProtection="1">
      <alignment horizontal="center" vertical="center" shrinkToFit="1"/>
    </xf>
    <xf numFmtId="0" fontId="0" fillId="0" borderId="50" xfId="0" applyNumberFormat="1" applyFont="1" applyFill="1" applyBorder="1" applyAlignment="1" applyProtection="1">
      <alignment horizontal="center" vertical="center"/>
    </xf>
    <xf numFmtId="0" fontId="0" fillId="0" borderId="51" xfId="0" applyNumberFormat="1" applyFont="1" applyFill="1" applyBorder="1" applyAlignment="1" applyProtection="1">
      <alignment horizontal="center"/>
    </xf>
    <xf numFmtId="0" fontId="0" fillId="0" borderId="50" xfId="0" applyNumberFormat="1" applyFont="1" applyFill="1" applyBorder="1" applyAlignment="1" applyProtection="1"/>
    <xf numFmtId="0" fontId="0" fillId="0" borderId="51" xfId="0" applyNumberFormat="1" applyFont="1" applyFill="1" applyBorder="1" applyAlignment="1" applyProtection="1"/>
    <xf numFmtId="0" fontId="0" fillId="0" borderId="52" xfId="0" applyNumberFormat="1" applyFont="1" applyFill="1" applyBorder="1" applyAlignment="1" applyProtection="1"/>
    <xf numFmtId="0" fontId="0" fillId="0" borderId="27" xfId="0" applyNumberFormat="1" applyFont="1" applyFill="1" applyBorder="1" applyAlignment="1" applyProtection="1"/>
    <xf numFmtId="0" fontId="0" fillId="0" borderId="53" xfId="0" applyNumberFormat="1" applyFont="1" applyFill="1" applyBorder="1" applyAlignment="1" applyProtection="1"/>
    <xf numFmtId="0" fontId="0" fillId="0" borderId="51" xfId="0" applyNumberFormat="1" applyFont="1" applyFill="1" applyBorder="1" applyAlignment="1" applyProtection="1">
      <alignment horizontal="center" vertical="center" shrinkToFit="1"/>
    </xf>
    <xf numFmtId="0" fontId="8" fillId="0" borderId="51" xfId="0" applyNumberFormat="1" applyFont="1" applyFill="1" applyBorder="1" applyAlignment="1" applyProtection="1">
      <alignment horizontal="center" vertical="center" shrinkToFit="1"/>
    </xf>
    <xf numFmtId="0" fontId="0" fillId="0" borderId="52" xfId="0" applyNumberFormat="1" applyFont="1" applyFill="1" applyBorder="1" applyAlignment="1" applyProtection="1">
      <alignment horizontal="center" vertical="center" shrinkToFit="1"/>
    </xf>
    <xf numFmtId="0" fontId="0" fillId="0" borderId="27" xfId="0" applyNumberFormat="1" applyFont="1" applyFill="1" applyBorder="1" applyAlignment="1" applyProtection="1">
      <alignment horizontal="center" vertical="center" shrinkToFit="1"/>
    </xf>
    <xf numFmtId="0" fontId="0" fillId="0" borderId="53" xfId="0" applyNumberFormat="1" applyFont="1" applyFill="1" applyBorder="1" applyAlignment="1" applyProtection="1">
      <alignment horizontal="center" vertical="center" shrinkToFit="1"/>
    </xf>
    <xf numFmtId="0" fontId="18" fillId="0" borderId="50" xfId="0" applyFont="1" applyFill="1" applyBorder="1" applyAlignment="1">
      <alignment horizontal="center" vertical="center"/>
    </xf>
    <xf numFmtId="0" fontId="18" fillId="0" borderId="51" xfId="0" applyNumberFormat="1" applyFont="1" applyFill="1" applyBorder="1" applyAlignment="1" applyProtection="1">
      <alignment horizontal="center" vertical="center" shrinkToFit="1"/>
    </xf>
    <xf numFmtId="0" fontId="18" fillId="0" borderId="51" xfId="0" applyNumberFormat="1" applyFont="1" applyFill="1" applyBorder="1" applyAlignment="1" applyProtection="1">
      <alignment horizontal="center" vertical="center"/>
    </xf>
    <xf numFmtId="0" fontId="18" fillId="0" borderId="27" xfId="0" applyFont="1" applyFill="1" applyBorder="1" applyAlignment="1">
      <alignment horizontal="left" vertical="center"/>
    </xf>
    <xf numFmtId="0" fontId="30" fillId="0" borderId="27" xfId="0" applyNumberFormat="1" applyFont="1" applyFill="1" applyBorder="1" applyAlignment="1" applyProtection="1">
      <alignment horizontal="center" vertical="center" shrinkToFit="1"/>
    </xf>
    <xf numFmtId="41" fontId="30" fillId="0" borderId="27" xfId="1" applyFont="1" applyFill="1" applyBorder="1" applyAlignment="1" applyProtection="1">
      <alignment horizontal="center" vertical="center"/>
    </xf>
    <xf numFmtId="178" fontId="18" fillId="0" borderId="27" xfId="0" applyNumberFormat="1" applyFont="1" applyFill="1" applyBorder="1" applyAlignment="1">
      <alignment horizontal="center" vertical="center"/>
    </xf>
    <xf numFmtId="176" fontId="18" fillId="0" borderId="27" xfId="6" applyNumberFormat="1" applyFont="1" applyFill="1" applyBorder="1" applyAlignment="1">
      <alignment horizontal="center" vertical="center"/>
    </xf>
    <xf numFmtId="177" fontId="18" fillId="0" borderId="27" xfId="0" applyNumberFormat="1" applyFont="1" applyFill="1" applyBorder="1" applyAlignment="1">
      <alignment horizontal="center" vertical="center"/>
    </xf>
    <xf numFmtId="14" fontId="18" fillId="0" borderId="27" xfId="0" applyNumberFormat="1" applyFont="1" applyFill="1" applyBorder="1" applyAlignment="1" applyProtection="1">
      <alignment horizontal="center" vertical="center" shrinkToFit="1"/>
    </xf>
    <xf numFmtId="0" fontId="18" fillId="0" borderId="53" xfId="0" applyNumberFormat="1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178" fontId="18" fillId="0" borderId="43" xfId="0" applyNumberFormat="1" applyFont="1" applyFill="1" applyBorder="1" applyAlignment="1">
      <alignment horizontal="center" vertical="center"/>
    </xf>
    <xf numFmtId="176" fontId="18" fillId="0" borderId="43" xfId="6" applyNumberFormat="1" applyFont="1" applyFill="1" applyBorder="1" applyAlignment="1">
      <alignment horizontal="center" vertical="center"/>
    </xf>
    <xf numFmtId="177" fontId="18" fillId="0" borderId="43" xfId="0" applyNumberFormat="1" applyFont="1" applyFill="1" applyBorder="1" applyAlignment="1">
      <alignment horizontal="center" vertical="center"/>
    </xf>
    <xf numFmtId="14" fontId="18" fillId="0" borderId="43" xfId="0" applyNumberFormat="1" applyFont="1" applyFill="1" applyBorder="1" applyAlignment="1" applyProtection="1">
      <alignment horizontal="center" vertical="center" shrinkToFit="1"/>
    </xf>
    <xf numFmtId="0" fontId="18" fillId="0" borderId="55" xfId="0" applyNumberFormat="1" applyFont="1" applyFill="1" applyBorder="1" applyAlignment="1" applyProtection="1">
      <alignment horizontal="center" vertical="center" shrinkToFit="1"/>
    </xf>
    <xf numFmtId="0" fontId="13" fillId="0" borderId="52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41" fontId="13" fillId="0" borderId="27" xfId="0" applyNumberFormat="1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 shrinkToFit="1"/>
    </xf>
    <xf numFmtId="0" fontId="18" fillId="0" borderId="26" xfId="0" applyFont="1" applyFill="1" applyBorder="1" applyAlignment="1">
      <alignment horizontal="left" vertical="center" shrinkToFit="1"/>
    </xf>
    <xf numFmtId="0" fontId="32" fillId="0" borderId="26" xfId="0" applyFont="1" applyFill="1" applyBorder="1" applyAlignment="1">
      <alignment horizontal="left" vertical="center" shrinkToFit="1"/>
    </xf>
    <xf numFmtId="0" fontId="32" fillId="0" borderId="43" xfId="0" applyFont="1" applyFill="1" applyBorder="1" applyAlignment="1">
      <alignment horizontal="left" vertical="center" shrinkToFit="1"/>
    </xf>
    <xf numFmtId="0" fontId="13" fillId="2" borderId="23" xfId="0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 applyProtection="1">
      <alignment horizontal="center" vertical="center"/>
    </xf>
    <xf numFmtId="49" fontId="13" fillId="2" borderId="25" xfId="0" applyNumberFormat="1" applyFont="1" applyFill="1" applyBorder="1" applyAlignment="1" applyProtection="1">
      <alignment horizontal="center" vertical="center"/>
    </xf>
    <xf numFmtId="0" fontId="18" fillId="2" borderId="23" xfId="0" applyNumberFormat="1" applyFont="1" applyFill="1" applyBorder="1" applyAlignment="1" applyProtection="1">
      <alignment horizontal="center" vertical="center"/>
    </xf>
    <xf numFmtId="0" fontId="18" fillId="2" borderId="24" xfId="0" applyNumberFormat="1" applyFont="1" applyFill="1" applyBorder="1" applyAlignment="1" applyProtection="1">
      <alignment horizontal="center" vertical="center"/>
    </xf>
    <xf numFmtId="49" fontId="18" fillId="2" borderId="24" xfId="0" applyNumberFormat="1" applyFont="1" applyFill="1" applyBorder="1" applyAlignment="1" applyProtection="1">
      <alignment horizontal="center" vertical="center" shrinkToFit="1"/>
    </xf>
    <xf numFmtId="14" fontId="18" fillId="2" borderId="24" xfId="0" applyNumberFormat="1" applyFont="1" applyFill="1" applyBorder="1" applyAlignment="1" applyProtection="1">
      <alignment horizontal="center" vertical="center" shrinkToFit="1"/>
    </xf>
    <xf numFmtId="41" fontId="18" fillId="2" borderId="24" xfId="1" applyFont="1" applyFill="1" applyBorder="1" applyAlignment="1" applyProtection="1">
      <alignment horizontal="center" vertical="center"/>
    </xf>
    <xf numFmtId="49" fontId="18" fillId="2" borderId="24" xfId="0" applyNumberFormat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/>
    </xf>
    <xf numFmtId="0" fontId="18" fillId="0" borderId="55" xfId="0" applyNumberFormat="1" applyFont="1" applyFill="1" applyBorder="1" applyAlignment="1" applyProtection="1">
      <alignment horizontal="center" vertical="center"/>
    </xf>
    <xf numFmtId="0" fontId="32" fillId="0" borderId="51" xfId="0" applyNumberFormat="1" applyFont="1" applyFill="1" applyBorder="1" applyAlignment="1" applyProtection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32" fillId="0" borderId="27" xfId="0" applyNumberFormat="1" applyFont="1" applyFill="1" applyBorder="1" applyAlignment="1" applyProtection="1">
      <alignment horizontal="center" vertical="center"/>
    </xf>
    <xf numFmtId="0" fontId="32" fillId="0" borderId="38" xfId="0" applyFont="1" applyFill="1" applyBorder="1" applyAlignment="1">
      <alignment horizontal="left" vertical="center" shrinkToFit="1"/>
    </xf>
    <xf numFmtId="14" fontId="31" fillId="0" borderId="27" xfId="0" applyNumberFormat="1" applyFont="1" applyFill="1" applyBorder="1" applyAlignment="1" applyProtection="1">
      <alignment horizontal="center" vertical="center" shrinkToFit="1"/>
    </xf>
    <xf numFmtId="41" fontId="31" fillId="0" borderId="27" xfId="1" applyFont="1" applyFill="1" applyBorder="1" applyAlignment="1" applyProtection="1">
      <alignment horizontal="right" vertical="center"/>
    </xf>
    <xf numFmtId="0" fontId="31" fillId="0" borderId="27" xfId="0" applyNumberFormat="1" applyFont="1" applyFill="1" applyBorder="1" applyAlignment="1" applyProtection="1">
      <alignment horizontal="center" vertical="center"/>
    </xf>
    <xf numFmtId="0" fontId="31" fillId="0" borderId="27" xfId="0" applyNumberFormat="1" applyFont="1" applyFill="1" applyBorder="1" applyAlignment="1" applyProtection="1">
      <alignment horizontal="center" vertical="center" shrinkToFit="1"/>
    </xf>
    <xf numFmtId="0" fontId="33" fillId="0" borderId="5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41" fontId="13" fillId="3" borderId="24" xfId="1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41" fontId="13" fillId="0" borderId="45" xfId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8" fillId="2" borderId="23" xfId="0" applyNumberFormat="1" applyFont="1" applyFill="1" applyBorder="1" applyAlignment="1" applyProtection="1">
      <alignment horizontal="center" vertical="center" shrinkToFit="1"/>
    </xf>
    <xf numFmtId="49" fontId="18" fillId="2" borderId="25" xfId="0" applyNumberFormat="1" applyFont="1" applyFill="1" applyBorder="1" applyAlignment="1" applyProtection="1">
      <alignment horizontal="center" vertical="center" shrinkToFit="1"/>
    </xf>
    <xf numFmtId="0" fontId="13" fillId="0" borderId="54" xfId="0" applyNumberFormat="1" applyFont="1" applyFill="1" applyBorder="1" applyAlignment="1" applyProtection="1">
      <alignment horizontal="center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3" xfId="0" applyFont="1" applyBorder="1" applyAlignment="1" applyProtection="1">
      <alignment horizontal="center" vertical="center" shrinkToFit="1"/>
    </xf>
    <xf numFmtId="0" fontId="13" fillId="0" borderId="43" xfId="0" quotePrefix="1" applyNumberFormat="1" applyFont="1" applyFill="1" applyBorder="1" applyAlignment="1" applyProtection="1">
      <alignment horizontal="center" vertical="center" shrinkToFit="1"/>
    </xf>
    <xf numFmtId="180" fontId="34" fillId="0" borderId="43" xfId="0" applyNumberFormat="1" applyFont="1" applyBorder="1" applyAlignment="1" applyProtection="1">
      <alignment horizontal="center" vertical="center" shrinkToFit="1"/>
    </xf>
    <xf numFmtId="0" fontId="34" fillId="0" borderId="43" xfId="0" applyFont="1" applyBorder="1" applyAlignment="1" applyProtection="1">
      <alignment horizontal="center" vertical="center" shrinkToFit="1"/>
    </xf>
    <xf numFmtId="0" fontId="13" fillId="0" borderId="55" xfId="0" applyNumberFormat="1" applyFont="1" applyFill="1" applyBorder="1" applyAlignment="1" applyProtection="1">
      <alignment horizontal="center" shrinkToFit="1"/>
    </xf>
    <xf numFmtId="0" fontId="13" fillId="0" borderId="55" xfId="0" applyNumberFormat="1" applyFont="1" applyFill="1" applyBorder="1" applyAlignment="1" applyProtection="1">
      <alignment horizontal="center" vertical="center" shrinkToFit="1"/>
    </xf>
    <xf numFmtId="0" fontId="25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182" fontId="6" fillId="0" borderId="0" xfId="0" applyNumberFormat="1" applyFont="1" applyFill="1" applyBorder="1" applyAlignment="1" applyProtection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shrinkToFit="1"/>
    </xf>
    <xf numFmtId="0" fontId="21" fillId="0" borderId="22" xfId="0" applyNumberFormat="1" applyFont="1" applyFill="1" applyBorder="1" applyAlignment="1" applyProtection="1">
      <alignment horizontal="right" vertical="center"/>
    </xf>
    <xf numFmtId="0" fontId="19" fillId="0" borderId="22" xfId="0" applyNumberFormat="1" applyFont="1" applyFill="1" applyBorder="1" applyAlignment="1" applyProtection="1">
      <alignment horizontal="left" vertical="center"/>
    </xf>
    <xf numFmtId="0" fontId="23" fillId="2" borderId="1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41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14" fontId="28" fillId="0" borderId="7" xfId="0" applyNumberFormat="1" applyFont="1" applyFill="1" applyBorder="1" applyAlignment="1">
      <alignment horizontal="center" vertical="center" wrapText="1"/>
    </xf>
    <xf numFmtId="3" fontId="28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Fill="1" applyBorder="1" applyAlignment="1">
      <alignment horizontal="center" vertical="center" wrapText="1"/>
    </xf>
    <xf numFmtId="9" fontId="28" fillId="0" borderId="8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18" fillId="2" borderId="28" xfId="0" applyNumberFormat="1" applyFont="1" applyFill="1" applyBorder="1" applyAlignment="1" applyProtection="1">
      <alignment horizontal="center" vertical="center"/>
    </xf>
    <xf numFmtId="0" fontId="18" fillId="2" borderId="33" xfId="0" applyNumberFormat="1" applyFont="1" applyFill="1" applyBorder="1" applyAlignment="1" applyProtection="1">
      <alignment horizontal="center" vertical="center"/>
    </xf>
    <xf numFmtId="49" fontId="18" fillId="2" borderId="29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49" fontId="18" fillId="2" borderId="30" xfId="0" applyNumberFormat="1" applyFont="1" applyFill="1" applyBorder="1" applyAlignment="1" applyProtection="1">
      <alignment horizontal="center" vertical="center"/>
    </xf>
    <xf numFmtId="49" fontId="18" fillId="2" borderId="31" xfId="0" applyNumberFormat="1" applyFont="1" applyFill="1" applyBorder="1" applyAlignment="1" applyProtection="1">
      <alignment horizontal="center" vertical="center"/>
    </xf>
    <xf numFmtId="49" fontId="18" fillId="2" borderId="32" xfId="0" applyNumberFormat="1" applyFont="1" applyFill="1" applyBorder="1" applyAlignment="1" applyProtection="1">
      <alignment horizontal="center" vertical="center"/>
    </xf>
    <xf numFmtId="49" fontId="18" fillId="2" borderId="36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4.77734375" customWidth="1"/>
    <col min="2" max="2" width="8.44140625" style="11" customWidth="1"/>
    <col min="3" max="3" width="6.44140625" style="11" customWidth="1"/>
    <col min="4" max="4" width="26.33203125" style="11" customWidth="1"/>
    <col min="5" max="5" width="10.77734375" style="11" customWidth="1"/>
    <col min="6" max="6" width="37.109375" style="11" bestFit="1" customWidth="1"/>
    <col min="7" max="7" width="6.77734375" style="11" customWidth="1"/>
    <col min="8" max="8" width="7.21875" style="11" customWidth="1"/>
    <col min="9" max="9" width="13.332031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4.5" customHeight="1" thickBot="1" x14ac:dyDescent="0.2">
      <c r="A1" s="209" t="s">
        <v>280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22" customFormat="1" ht="35.25" customHeight="1" x14ac:dyDescent="0.15">
      <c r="A2" s="187" t="s">
        <v>64</v>
      </c>
      <c r="B2" s="188" t="s">
        <v>42</v>
      </c>
      <c r="C2" s="188" t="s">
        <v>43</v>
      </c>
      <c r="D2" s="188" t="s">
        <v>44</v>
      </c>
      <c r="E2" s="188" t="s">
        <v>45</v>
      </c>
      <c r="F2" s="188" t="s">
        <v>46</v>
      </c>
      <c r="G2" s="188" t="s">
        <v>47</v>
      </c>
      <c r="H2" s="188" t="s">
        <v>48</v>
      </c>
      <c r="I2" s="188" t="s">
        <v>49</v>
      </c>
      <c r="J2" s="189" t="s">
        <v>50</v>
      </c>
      <c r="K2" s="189" t="s">
        <v>51</v>
      </c>
      <c r="L2" s="189" t="s">
        <v>52</v>
      </c>
      <c r="M2" s="190" t="s">
        <v>53</v>
      </c>
    </row>
    <row r="3" spans="1:13" ht="21.75" customHeight="1" thickBot="1" x14ac:dyDescent="0.2">
      <c r="A3" s="155">
        <v>1</v>
      </c>
      <c r="B3" s="156">
        <v>2020</v>
      </c>
      <c r="C3" s="157">
        <v>4</v>
      </c>
      <c r="D3" s="158" t="s">
        <v>261</v>
      </c>
      <c r="E3" s="157" t="s">
        <v>262</v>
      </c>
      <c r="F3" s="159" t="s">
        <v>263</v>
      </c>
      <c r="G3" s="157">
        <v>2</v>
      </c>
      <c r="H3" s="157" t="s">
        <v>264</v>
      </c>
      <c r="I3" s="160">
        <v>3000</v>
      </c>
      <c r="J3" s="157" t="s">
        <v>265</v>
      </c>
      <c r="K3" s="157" t="s">
        <v>266</v>
      </c>
      <c r="L3" s="157" t="s">
        <v>268</v>
      </c>
      <c r="M3" s="161"/>
    </row>
  </sheetData>
  <mergeCells count="1">
    <mergeCell ref="A1:M1"/>
  </mergeCells>
  <phoneticPr fontId="4" type="noConversion"/>
  <pageMargins left="0.25" right="0.25" top="0.75" bottom="0.75" header="0.3" footer="0.3"/>
  <pageSetup paperSize="9" scale="7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5" sqref="G35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211" t="s">
        <v>70</v>
      </c>
      <c r="B1" s="211"/>
      <c r="C1" s="211"/>
      <c r="D1" s="211"/>
      <c r="E1" s="211"/>
      <c r="F1" s="211"/>
      <c r="G1" s="211"/>
      <c r="H1" s="211"/>
      <c r="I1" s="211"/>
    </row>
    <row r="2" spans="1:9" ht="26.25" thickBot="1" x14ac:dyDescent="0.2">
      <c r="A2" s="216" t="s">
        <v>65</v>
      </c>
      <c r="B2" s="216"/>
      <c r="C2" s="17"/>
      <c r="D2" s="17"/>
      <c r="E2" s="17"/>
      <c r="F2" s="17"/>
      <c r="G2" s="17"/>
      <c r="H2" s="17"/>
      <c r="I2" s="33" t="s">
        <v>71</v>
      </c>
    </row>
    <row r="3" spans="1:9" x14ac:dyDescent="0.15">
      <c r="A3" s="250" t="s">
        <v>72</v>
      </c>
      <c r="B3" s="252" t="s">
        <v>73</v>
      </c>
      <c r="C3" s="252" t="s">
        <v>74</v>
      </c>
      <c r="D3" s="252" t="s">
        <v>75</v>
      </c>
      <c r="E3" s="254" t="s">
        <v>76</v>
      </c>
      <c r="F3" s="255"/>
      <c r="G3" s="254" t="s">
        <v>77</v>
      </c>
      <c r="H3" s="255"/>
      <c r="I3" s="256" t="s">
        <v>78</v>
      </c>
    </row>
    <row r="4" spans="1:9" ht="14.25" thickBot="1" x14ac:dyDescent="0.2">
      <c r="A4" s="251"/>
      <c r="B4" s="253"/>
      <c r="C4" s="253"/>
      <c r="D4" s="253"/>
      <c r="E4" s="34" t="s">
        <v>79</v>
      </c>
      <c r="F4" s="34" t="s">
        <v>80</v>
      </c>
      <c r="G4" s="34" t="s">
        <v>79</v>
      </c>
      <c r="H4" s="34" t="s">
        <v>80</v>
      </c>
      <c r="I4" s="257"/>
    </row>
    <row r="5" spans="1:9" ht="39" customHeight="1" thickTop="1" thickBot="1" x14ac:dyDescent="0.2">
      <c r="A5" s="35"/>
      <c r="B5" s="42"/>
      <c r="C5" s="36"/>
      <c r="D5" s="37" t="s">
        <v>86</v>
      </c>
      <c r="E5" s="43" t="s">
        <v>87</v>
      </c>
      <c r="F5" s="37" t="s">
        <v>88</v>
      </c>
      <c r="G5" s="41"/>
      <c r="H5" s="37"/>
      <c r="I5" s="38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"/>
  <sheetViews>
    <sheetView workbookViewId="0">
      <selection activeCell="D25" sqref="D25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210" t="s">
        <v>69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s="18" customFormat="1" ht="34.5" customHeight="1" thickBot="1" x14ac:dyDescent="0.2">
      <c r="A2" s="191" t="s">
        <v>64</v>
      </c>
      <c r="B2" s="21" t="s">
        <v>42</v>
      </c>
      <c r="C2" s="20" t="s">
        <v>43</v>
      </c>
      <c r="D2" s="21" t="s">
        <v>54</v>
      </c>
      <c r="E2" s="21" t="s">
        <v>45</v>
      </c>
      <c r="F2" s="192" t="s">
        <v>55</v>
      </c>
      <c r="G2" s="21" t="s">
        <v>50</v>
      </c>
      <c r="H2" s="21" t="s">
        <v>51</v>
      </c>
      <c r="I2" s="21" t="s">
        <v>52</v>
      </c>
      <c r="J2" s="193" t="s">
        <v>53</v>
      </c>
    </row>
    <row r="3" spans="1:10" s="18" customFormat="1" ht="23.25" customHeight="1" thickTop="1" thickBot="1" x14ac:dyDescent="0.2">
      <c r="A3" s="71"/>
      <c r="B3" s="72"/>
      <c r="C3" s="73"/>
      <c r="D3" s="194" t="s">
        <v>180</v>
      </c>
      <c r="E3" s="72"/>
      <c r="F3" s="195"/>
      <c r="G3" s="72"/>
      <c r="H3" s="196"/>
      <c r="I3" s="196"/>
      <c r="J3" s="197"/>
    </row>
  </sheetData>
  <mergeCells count="1">
    <mergeCell ref="A1:J1"/>
  </mergeCells>
  <phoneticPr fontId="4" type="noConversion"/>
  <pageMargins left="0.25" right="0.25" top="0.75" bottom="0.75" header="0.3" footer="0.3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D19" sqref="D19"/>
    </sheetView>
  </sheetViews>
  <sheetFormatPr defaultRowHeight="13.5" x14ac:dyDescent="0.15"/>
  <cols>
    <col min="1" max="1" width="5.44140625" customWidth="1"/>
    <col min="4" max="4" width="29.88671875" bestFit="1" customWidth="1"/>
    <col min="7" max="7" width="13.21875" customWidth="1"/>
    <col min="8" max="8" width="10.6640625" customWidth="1"/>
    <col min="9" max="9" width="11.88671875" customWidth="1"/>
    <col min="10" max="10" width="11.6640625" customWidth="1"/>
    <col min="13" max="13" width="10.5546875" customWidth="1"/>
  </cols>
  <sheetData>
    <row r="1" spans="1:14" ht="40.5" customHeight="1" thickBot="1" x14ac:dyDescent="0.2">
      <c r="A1" s="209" t="s">
        <v>56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s="22" customFormat="1" ht="41.25" customHeight="1" thickBot="1" x14ac:dyDescent="0.2">
      <c r="A2" s="74" t="s">
        <v>185</v>
      </c>
      <c r="B2" s="21" t="s">
        <v>42</v>
      </c>
      <c r="C2" s="20" t="s">
        <v>43</v>
      </c>
      <c r="D2" s="21" t="s">
        <v>57</v>
      </c>
      <c r="E2" s="21" t="s">
        <v>58</v>
      </c>
      <c r="F2" s="21" t="s">
        <v>45</v>
      </c>
      <c r="G2" s="20" t="s">
        <v>59</v>
      </c>
      <c r="H2" s="20" t="s">
        <v>60</v>
      </c>
      <c r="I2" s="20" t="s">
        <v>61</v>
      </c>
      <c r="J2" s="20" t="s">
        <v>62</v>
      </c>
      <c r="K2" s="21" t="s">
        <v>50</v>
      </c>
      <c r="L2" s="21" t="s">
        <v>51</v>
      </c>
      <c r="M2" s="21" t="s">
        <v>52</v>
      </c>
      <c r="N2" s="75" t="s">
        <v>53</v>
      </c>
    </row>
    <row r="3" spans="1:14" s="22" customFormat="1" ht="30" customHeight="1" thickTop="1" thickBot="1" x14ac:dyDescent="0.2">
      <c r="A3" s="71">
        <v>1</v>
      </c>
      <c r="B3" s="72">
        <v>2020</v>
      </c>
      <c r="C3" s="73">
        <v>4</v>
      </c>
      <c r="D3" s="76" t="s">
        <v>259</v>
      </c>
      <c r="E3" s="76" t="s">
        <v>181</v>
      </c>
      <c r="F3" s="76" t="s">
        <v>182</v>
      </c>
      <c r="G3" s="97">
        <v>3977</v>
      </c>
      <c r="H3" s="98">
        <v>872</v>
      </c>
      <c r="I3" s="98">
        <v>3105</v>
      </c>
      <c r="J3" s="98">
        <v>3977</v>
      </c>
      <c r="K3" s="76" t="s">
        <v>136</v>
      </c>
      <c r="L3" s="76" t="s">
        <v>183</v>
      </c>
      <c r="M3" s="76" t="s">
        <v>184</v>
      </c>
      <c r="N3" s="77"/>
    </row>
    <row r="16" spans="1:14" x14ac:dyDescent="0.15">
      <c r="G16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4" sqref="A4:K5"/>
    </sheetView>
  </sheetViews>
  <sheetFormatPr defaultRowHeight="13.5" x14ac:dyDescent="0.15"/>
  <sheetData>
    <row r="1" spans="1:11" ht="25.5" x14ac:dyDescent="0.15">
      <c r="A1" s="211" t="s">
        <v>156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5" customHeight="1" x14ac:dyDescent="0.15">
      <c r="A2" s="214" t="s">
        <v>257</v>
      </c>
      <c r="B2" s="214"/>
      <c r="C2" s="58"/>
      <c r="D2" s="17"/>
      <c r="E2" s="17"/>
      <c r="F2" s="27"/>
      <c r="G2" s="27"/>
      <c r="H2" s="27"/>
      <c r="I2" s="27"/>
      <c r="J2" s="212"/>
      <c r="K2" s="212"/>
    </row>
    <row r="3" spans="1:11" ht="15" customHeight="1" thickBot="1" x14ac:dyDescent="0.2">
      <c r="A3" s="26"/>
      <c r="B3" s="26"/>
      <c r="C3" s="58"/>
      <c r="D3" s="17"/>
      <c r="E3" s="17"/>
      <c r="F3" s="96"/>
      <c r="G3" s="96"/>
      <c r="H3" s="96"/>
      <c r="I3" s="96"/>
      <c r="J3" s="213" t="s">
        <v>173</v>
      </c>
      <c r="K3" s="213"/>
    </row>
    <row r="4" spans="1:11" ht="14.25" thickBot="1" x14ac:dyDescent="0.2">
      <c r="A4" s="198" t="s">
        <v>1</v>
      </c>
      <c r="B4" s="171" t="s">
        <v>157</v>
      </c>
      <c r="C4" s="171" t="s">
        <v>45</v>
      </c>
      <c r="D4" s="171" t="s">
        <v>158</v>
      </c>
      <c r="E4" s="171" t="s">
        <v>159</v>
      </c>
      <c r="F4" s="171" t="s">
        <v>160</v>
      </c>
      <c r="G4" s="171" t="s">
        <v>161</v>
      </c>
      <c r="H4" s="171" t="s">
        <v>162</v>
      </c>
      <c r="I4" s="171" t="s">
        <v>163</v>
      </c>
      <c r="J4" s="171" t="s">
        <v>164</v>
      </c>
      <c r="K4" s="199" t="s">
        <v>0</v>
      </c>
    </row>
    <row r="5" spans="1:11" ht="14.25" thickTop="1" x14ac:dyDescent="0.15">
      <c r="A5" s="200"/>
      <c r="B5" s="201"/>
      <c r="C5" s="202"/>
      <c r="D5" s="203" t="s">
        <v>165</v>
      </c>
      <c r="E5" s="204" t="s">
        <v>86</v>
      </c>
      <c r="F5" s="205" t="s">
        <v>87</v>
      </c>
      <c r="G5" s="205" t="s">
        <v>88</v>
      </c>
      <c r="H5" s="203" t="s">
        <v>165</v>
      </c>
      <c r="I5" s="202"/>
      <c r="J5" s="202"/>
      <c r="K5" s="206"/>
    </row>
    <row r="6" spans="1:11" x14ac:dyDescent="0.15">
      <c r="A6" s="126"/>
      <c r="B6" s="54"/>
      <c r="C6" s="60"/>
      <c r="D6" s="61"/>
      <c r="E6" s="62"/>
      <c r="F6" s="62"/>
      <c r="G6" s="64"/>
      <c r="H6" s="64"/>
      <c r="I6" s="60"/>
      <c r="J6" s="63"/>
      <c r="K6" s="127"/>
    </row>
    <row r="7" spans="1:11" x14ac:dyDescent="0.15">
      <c r="A7" s="128"/>
      <c r="B7" s="55"/>
      <c r="C7" s="56"/>
      <c r="D7" s="53"/>
      <c r="E7" s="53"/>
      <c r="F7" s="56"/>
      <c r="G7" s="57"/>
      <c r="H7" s="55"/>
      <c r="I7" s="55"/>
      <c r="J7" s="55"/>
      <c r="K7" s="129"/>
    </row>
    <row r="8" spans="1:11" x14ac:dyDescent="0.15">
      <c r="A8" s="128"/>
      <c r="B8" s="55"/>
      <c r="C8" s="55"/>
      <c r="D8" s="55"/>
      <c r="E8" s="55"/>
      <c r="F8" s="55"/>
      <c r="G8" s="55"/>
      <c r="H8" s="55"/>
      <c r="I8" s="55"/>
      <c r="J8" s="55"/>
      <c r="K8" s="129"/>
    </row>
    <row r="9" spans="1:11" x14ac:dyDescent="0.15">
      <c r="A9" s="128"/>
      <c r="B9" s="55"/>
      <c r="C9" s="55"/>
      <c r="D9" s="55"/>
      <c r="E9" s="55"/>
      <c r="F9" s="55"/>
      <c r="G9" s="55"/>
      <c r="H9" s="55"/>
      <c r="I9" s="55"/>
      <c r="J9" s="55"/>
      <c r="K9" s="129"/>
    </row>
    <row r="10" spans="1:11" x14ac:dyDescent="0.15">
      <c r="A10" s="128"/>
      <c r="B10" s="55"/>
      <c r="C10" s="55"/>
      <c r="D10" s="55"/>
      <c r="E10" s="55"/>
      <c r="F10" s="55"/>
      <c r="G10" s="55"/>
      <c r="H10" s="55"/>
      <c r="I10" s="55"/>
      <c r="J10" s="55"/>
      <c r="K10" s="129"/>
    </row>
    <row r="11" spans="1:11" x14ac:dyDescent="0.15">
      <c r="A11" s="128"/>
      <c r="B11" s="55"/>
      <c r="C11" s="55"/>
      <c r="D11" s="55"/>
      <c r="E11" s="55"/>
      <c r="F11" s="55"/>
      <c r="G11" s="55"/>
      <c r="H11" s="55"/>
      <c r="I11" s="55"/>
      <c r="J11" s="55"/>
      <c r="K11" s="129"/>
    </row>
    <row r="12" spans="1:11" x14ac:dyDescent="0.15">
      <c r="A12" s="128"/>
      <c r="B12" s="55"/>
      <c r="C12" s="55"/>
      <c r="D12" s="55"/>
      <c r="E12" s="55"/>
      <c r="F12" s="55"/>
      <c r="G12" s="55"/>
      <c r="H12" s="55"/>
      <c r="I12" s="55"/>
      <c r="J12" s="55"/>
      <c r="K12" s="129"/>
    </row>
    <row r="13" spans="1:11" x14ac:dyDescent="0.15">
      <c r="A13" s="128"/>
      <c r="B13" s="55"/>
      <c r="C13" s="55"/>
      <c r="D13" s="55"/>
      <c r="E13" s="55"/>
      <c r="F13" s="55"/>
      <c r="G13" s="55"/>
      <c r="H13" s="55"/>
      <c r="I13" s="55"/>
      <c r="J13" s="55"/>
      <c r="K13" s="129"/>
    </row>
    <row r="14" spans="1:11" ht="14.25" thickBot="1" x14ac:dyDescent="0.2">
      <c r="A14" s="130"/>
      <c r="B14" s="131"/>
      <c r="C14" s="131"/>
      <c r="D14" s="131"/>
      <c r="E14" s="131"/>
      <c r="F14" s="131"/>
      <c r="G14" s="131"/>
      <c r="H14" s="131"/>
      <c r="I14" s="131"/>
      <c r="J14" s="131"/>
      <c r="K14" s="13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4">
    <mergeCell ref="A1:K1"/>
    <mergeCell ref="J2:K2"/>
    <mergeCell ref="J3:K3"/>
    <mergeCell ref="A2:B2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6" sqref="G16"/>
    </sheetView>
  </sheetViews>
  <sheetFormatPr defaultRowHeight="13.5" x14ac:dyDescent="0.15"/>
  <sheetData>
    <row r="1" spans="1:11" ht="25.5" x14ac:dyDescent="0.15">
      <c r="A1" s="211" t="s">
        <v>166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3.5" customHeight="1" x14ac:dyDescent="0.15">
      <c r="A2" s="59" t="s">
        <v>258</v>
      </c>
      <c r="B2" s="59"/>
      <c r="C2" s="59"/>
      <c r="D2" s="17"/>
      <c r="E2" s="17"/>
      <c r="F2" s="27"/>
      <c r="G2" s="27"/>
      <c r="H2" s="27"/>
      <c r="I2" s="27"/>
      <c r="J2" s="212"/>
      <c r="K2" s="212"/>
    </row>
    <row r="3" spans="1:11" ht="13.5" customHeight="1" thickBot="1" x14ac:dyDescent="0.2">
      <c r="A3" s="26"/>
      <c r="B3" s="26"/>
      <c r="C3" s="58"/>
      <c r="D3" s="17"/>
      <c r="E3" s="17"/>
      <c r="F3" s="96"/>
      <c r="G3" s="96"/>
      <c r="H3" s="96"/>
      <c r="I3" s="96"/>
      <c r="J3" s="212" t="s">
        <v>174</v>
      </c>
      <c r="K3" s="212"/>
    </row>
    <row r="4" spans="1:11" ht="14.25" thickBot="1" x14ac:dyDescent="0.2">
      <c r="A4" s="198" t="s">
        <v>1</v>
      </c>
      <c r="B4" s="171" t="s">
        <v>2</v>
      </c>
      <c r="C4" s="171" t="s">
        <v>45</v>
      </c>
      <c r="D4" s="171" t="s">
        <v>160</v>
      </c>
      <c r="E4" s="171" t="s">
        <v>167</v>
      </c>
      <c r="F4" s="171" t="s">
        <v>168</v>
      </c>
      <c r="G4" s="171" t="s">
        <v>169</v>
      </c>
      <c r="H4" s="171" t="s">
        <v>170</v>
      </c>
      <c r="I4" s="171" t="s">
        <v>171</v>
      </c>
      <c r="J4" s="171" t="s">
        <v>172</v>
      </c>
      <c r="K4" s="199" t="s">
        <v>0</v>
      </c>
    </row>
    <row r="5" spans="1:11" ht="14.25" thickTop="1" x14ac:dyDescent="0.15">
      <c r="A5" s="200"/>
      <c r="B5" s="201"/>
      <c r="C5" s="202"/>
      <c r="D5" s="203" t="s">
        <v>165</v>
      </c>
      <c r="E5" s="204" t="s">
        <v>86</v>
      </c>
      <c r="F5" s="205" t="s">
        <v>87</v>
      </c>
      <c r="G5" s="205" t="s">
        <v>88</v>
      </c>
      <c r="H5" s="203" t="s">
        <v>165</v>
      </c>
      <c r="I5" s="203"/>
      <c r="J5" s="203"/>
      <c r="K5" s="207"/>
    </row>
    <row r="6" spans="1:11" x14ac:dyDescent="0.15">
      <c r="A6" s="125"/>
      <c r="B6" s="124"/>
      <c r="C6" s="67"/>
      <c r="D6" s="66"/>
      <c r="E6" s="67"/>
      <c r="F6" s="68"/>
      <c r="G6" s="69"/>
      <c r="H6" s="65"/>
      <c r="I6" s="65"/>
      <c r="J6" s="70"/>
      <c r="K6" s="134"/>
    </row>
    <row r="7" spans="1:11" x14ac:dyDescent="0.15">
      <c r="A7" s="125"/>
      <c r="B7" s="124"/>
      <c r="C7" s="99"/>
      <c r="D7" s="124"/>
      <c r="E7" s="124"/>
      <c r="F7" s="99"/>
      <c r="G7" s="124"/>
      <c r="H7" s="124"/>
      <c r="I7" s="124"/>
      <c r="J7" s="124"/>
      <c r="K7" s="133"/>
    </row>
    <row r="8" spans="1:11" x14ac:dyDescent="0.15">
      <c r="A8" s="125"/>
      <c r="B8" s="124"/>
      <c r="C8" s="124"/>
      <c r="D8" s="124"/>
      <c r="E8" s="124"/>
      <c r="F8" s="124"/>
      <c r="G8" s="124"/>
      <c r="H8" s="124"/>
      <c r="I8" s="124"/>
      <c r="J8" s="124"/>
      <c r="K8" s="133"/>
    </row>
    <row r="9" spans="1:11" x14ac:dyDescent="0.15">
      <c r="A9" s="125"/>
      <c r="B9" s="124"/>
      <c r="C9" s="124"/>
      <c r="D9" s="124"/>
      <c r="E9" s="124"/>
      <c r="F9" s="124"/>
      <c r="G9" s="124"/>
      <c r="H9" s="124"/>
      <c r="I9" s="124"/>
      <c r="J9" s="124"/>
      <c r="K9" s="133"/>
    </row>
    <row r="10" spans="1:11" x14ac:dyDescent="0.15">
      <c r="A10" s="125"/>
      <c r="B10" s="124"/>
      <c r="C10" s="124"/>
      <c r="D10" s="124"/>
      <c r="E10" s="124"/>
      <c r="F10" s="124"/>
      <c r="G10" s="124"/>
      <c r="H10" s="124"/>
      <c r="I10" s="124"/>
      <c r="J10" s="124"/>
      <c r="K10" s="133"/>
    </row>
    <row r="11" spans="1:11" ht="14.25" thickBot="1" x14ac:dyDescent="0.2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</sheetData>
  <mergeCells count="3">
    <mergeCell ref="A1:K1"/>
    <mergeCell ref="J2:K2"/>
    <mergeCell ref="J3:K3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Normal="100" workbookViewId="0">
      <pane xSplit="4" ySplit="3" topLeftCell="E10" activePane="bottomRight" state="frozen"/>
      <selection pane="topRight" activeCell="E1" sqref="E1"/>
      <selection pane="bottomLeft" activeCell="A4" sqref="A4"/>
      <selection pane="bottomRight" activeCell="C13" sqref="C13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  <col min="11" max="34" width="0" hidden="1" customWidth="1"/>
  </cols>
  <sheetData>
    <row r="1" spans="1:13" ht="25.5" x14ac:dyDescent="0.15">
      <c r="A1" s="211" t="s">
        <v>3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3" ht="26.25" thickBot="1" x14ac:dyDescent="0.2">
      <c r="A2" s="216" t="s">
        <v>65</v>
      </c>
      <c r="B2" s="216"/>
      <c r="C2" s="26"/>
      <c r="D2" s="17"/>
      <c r="E2" s="17"/>
      <c r="F2" s="17"/>
      <c r="G2" s="27"/>
      <c r="H2" s="215" t="s">
        <v>138</v>
      </c>
      <c r="I2" s="215"/>
      <c r="J2" s="215"/>
    </row>
    <row r="3" spans="1:13" s="18" customFormat="1" ht="25.5" customHeight="1" thickBot="1" x14ac:dyDescent="0.2">
      <c r="A3" s="166" t="s">
        <v>68</v>
      </c>
      <c r="B3" s="167" t="s">
        <v>2</v>
      </c>
      <c r="C3" s="167" t="s">
        <v>15</v>
      </c>
      <c r="D3" s="167" t="s">
        <v>4</v>
      </c>
      <c r="E3" s="167" t="s">
        <v>5</v>
      </c>
      <c r="F3" s="167" t="s">
        <v>6</v>
      </c>
      <c r="G3" s="167" t="s">
        <v>7</v>
      </c>
      <c r="H3" s="167" t="s">
        <v>67</v>
      </c>
      <c r="I3" s="167" t="s">
        <v>81</v>
      </c>
      <c r="J3" s="168" t="s">
        <v>8</v>
      </c>
    </row>
    <row r="4" spans="1:13" ht="23.25" customHeight="1" thickTop="1" x14ac:dyDescent="0.15">
      <c r="A4" s="149">
        <v>1</v>
      </c>
      <c r="B4" s="107" t="s">
        <v>93</v>
      </c>
      <c r="C4" s="111" t="s">
        <v>109</v>
      </c>
      <c r="D4" s="109">
        <v>220000</v>
      </c>
      <c r="E4" s="150" t="s">
        <v>125</v>
      </c>
      <c r="F4" s="151" t="s">
        <v>133</v>
      </c>
      <c r="G4" s="152" t="s">
        <v>134</v>
      </c>
      <c r="H4" s="153" t="s">
        <v>219</v>
      </c>
      <c r="I4" s="153" t="s">
        <v>219</v>
      </c>
      <c r="J4" s="154" t="s">
        <v>111</v>
      </c>
    </row>
    <row r="5" spans="1:13" ht="23.25" customHeight="1" x14ac:dyDescent="0.15">
      <c r="A5" s="138">
        <v>2</v>
      </c>
      <c r="B5" s="95" t="s">
        <v>94</v>
      </c>
      <c r="C5" s="100" t="s">
        <v>112</v>
      </c>
      <c r="D5" s="101">
        <v>400000</v>
      </c>
      <c r="E5" s="102" t="s">
        <v>127</v>
      </c>
      <c r="F5" s="103" t="s">
        <v>133</v>
      </c>
      <c r="G5" s="104" t="s">
        <v>134</v>
      </c>
      <c r="H5" s="39" t="s">
        <v>218</v>
      </c>
      <c r="I5" s="39" t="s">
        <v>250</v>
      </c>
      <c r="J5" s="139" t="s">
        <v>145</v>
      </c>
      <c r="K5" s="52" t="s">
        <v>155</v>
      </c>
      <c r="M5" t="s">
        <v>245</v>
      </c>
    </row>
    <row r="6" spans="1:13" ht="23.25" customHeight="1" x14ac:dyDescent="0.15">
      <c r="A6" s="138">
        <v>3</v>
      </c>
      <c r="B6" s="95" t="s">
        <v>89</v>
      </c>
      <c r="C6" s="100" t="s">
        <v>113</v>
      </c>
      <c r="D6" s="101">
        <v>393000</v>
      </c>
      <c r="E6" s="102" t="s">
        <v>128</v>
      </c>
      <c r="F6" s="103" t="s">
        <v>133</v>
      </c>
      <c r="G6" s="104" t="s">
        <v>134</v>
      </c>
      <c r="H6" s="39" t="s">
        <v>249</v>
      </c>
      <c r="I6" s="39" t="s">
        <v>250</v>
      </c>
      <c r="J6" s="139" t="s">
        <v>145</v>
      </c>
      <c r="K6" s="52" t="s">
        <v>145</v>
      </c>
    </row>
    <row r="7" spans="1:13" s="186" customFormat="1" ht="23.25" customHeight="1" x14ac:dyDescent="0.15">
      <c r="A7" s="149">
        <v>4</v>
      </c>
      <c r="B7" s="95" t="s">
        <v>90</v>
      </c>
      <c r="C7" s="100" t="s">
        <v>115</v>
      </c>
      <c r="D7" s="101">
        <v>574640</v>
      </c>
      <c r="E7" s="102" t="s">
        <v>129</v>
      </c>
      <c r="F7" s="103" t="s">
        <v>133</v>
      </c>
      <c r="G7" s="104" t="s">
        <v>134</v>
      </c>
      <c r="H7" s="39" t="s">
        <v>251</v>
      </c>
      <c r="I7" s="39" t="s">
        <v>252</v>
      </c>
      <c r="J7" s="139" t="s">
        <v>190</v>
      </c>
      <c r="K7" s="208"/>
      <c r="M7" s="186" t="s">
        <v>246</v>
      </c>
    </row>
    <row r="8" spans="1:13" s="186" customFormat="1" ht="23.25" customHeight="1" x14ac:dyDescent="0.15">
      <c r="A8" s="149">
        <v>5</v>
      </c>
      <c r="B8" s="95" t="s">
        <v>96</v>
      </c>
      <c r="C8" s="100" t="s">
        <v>115</v>
      </c>
      <c r="D8" s="101">
        <v>180330</v>
      </c>
      <c r="E8" s="102" t="s">
        <v>129</v>
      </c>
      <c r="F8" s="103" t="s">
        <v>133</v>
      </c>
      <c r="G8" s="104" t="s">
        <v>134</v>
      </c>
      <c r="H8" s="39" t="s">
        <v>251</v>
      </c>
      <c r="I8" s="39" t="s">
        <v>253</v>
      </c>
      <c r="J8" s="139" t="s">
        <v>192</v>
      </c>
      <c r="K8" s="208"/>
    </row>
    <row r="9" spans="1:13" ht="23.25" customHeight="1" x14ac:dyDescent="0.15">
      <c r="A9" s="138">
        <v>6</v>
      </c>
      <c r="B9" s="95" t="s">
        <v>97</v>
      </c>
      <c r="C9" s="100" t="s">
        <v>117</v>
      </c>
      <c r="D9" s="101">
        <v>370000</v>
      </c>
      <c r="E9" s="102" t="s">
        <v>130</v>
      </c>
      <c r="F9" s="103" t="s">
        <v>133</v>
      </c>
      <c r="G9" s="104" t="s">
        <v>134</v>
      </c>
      <c r="H9" s="39" t="s">
        <v>242</v>
      </c>
      <c r="I9" s="39" t="s">
        <v>243</v>
      </c>
      <c r="J9" s="139" t="s">
        <v>193</v>
      </c>
      <c r="K9" s="45"/>
    </row>
    <row r="10" spans="1:13" ht="23.25" customHeight="1" x14ac:dyDescent="0.15">
      <c r="A10" s="138">
        <v>7</v>
      </c>
      <c r="B10" s="95" t="s">
        <v>98</v>
      </c>
      <c r="C10" s="100" t="s">
        <v>119</v>
      </c>
      <c r="D10" s="101">
        <v>25850750</v>
      </c>
      <c r="E10" s="102" t="s">
        <v>241</v>
      </c>
      <c r="F10" s="103" t="s">
        <v>240</v>
      </c>
      <c r="G10" s="104" t="s">
        <v>134</v>
      </c>
      <c r="H10" s="39" t="s">
        <v>110</v>
      </c>
      <c r="I10" s="39" t="s">
        <v>239</v>
      </c>
      <c r="J10" s="139" t="s">
        <v>111</v>
      </c>
      <c r="K10" s="52" t="s">
        <v>145</v>
      </c>
    </row>
    <row r="11" spans="1:13" ht="23.25" customHeight="1" x14ac:dyDescent="0.15">
      <c r="A11" s="149">
        <v>8</v>
      </c>
      <c r="B11" s="95" t="s">
        <v>99</v>
      </c>
      <c r="C11" s="100" t="s">
        <v>120</v>
      </c>
      <c r="D11" s="101">
        <v>652100</v>
      </c>
      <c r="E11" s="102" t="s">
        <v>126</v>
      </c>
      <c r="F11" s="103" t="s">
        <v>133</v>
      </c>
      <c r="G11" s="104" t="s">
        <v>134</v>
      </c>
      <c r="H11" s="39" t="s">
        <v>110</v>
      </c>
      <c r="I11" s="39" t="s">
        <v>260</v>
      </c>
      <c r="J11" s="139" t="s">
        <v>111</v>
      </c>
      <c r="K11" s="52" t="s">
        <v>154</v>
      </c>
    </row>
    <row r="12" spans="1:13" ht="23.25" customHeight="1" x14ac:dyDescent="0.15">
      <c r="A12" s="149">
        <v>9</v>
      </c>
      <c r="B12" s="95" t="s">
        <v>100</v>
      </c>
      <c r="C12" s="100" t="s">
        <v>122</v>
      </c>
      <c r="D12" s="101">
        <v>135000</v>
      </c>
      <c r="E12" s="102" t="s">
        <v>131</v>
      </c>
      <c r="F12" s="103" t="s">
        <v>133</v>
      </c>
      <c r="G12" s="104" t="s">
        <v>134</v>
      </c>
      <c r="H12" s="39" t="s">
        <v>107</v>
      </c>
      <c r="I12" s="39" t="s">
        <v>135</v>
      </c>
      <c r="J12" s="139" t="s">
        <v>196</v>
      </c>
      <c r="K12" s="45"/>
    </row>
    <row r="13" spans="1:13" ht="23.25" customHeight="1" x14ac:dyDescent="0.15">
      <c r="A13" s="138">
        <v>10</v>
      </c>
      <c r="B13" s="95" t="s">
        <v>101</v>
      </c>
      <c r="C13" s="100" t="s">
        <v>123</v>
      </c>
      <c r="D13" s="101">
        <v>1140000</v>
      </c>
      <c r="E13" s="102" t="s">
        <v>132</v>
      </c>
      <c r="F13" s="103" t="s">
        <v>133</v>
      </c>
      <c r="G13" s="104" t="s">
        <v>134</v>
      </c>
      <c r="H13" s="39" t="s">
        <v>244</v>
      </c>
      <c r="I13" s="39" t="s">
        <v>135</v>
      </c>
      <c r="J13" s="139" t="s">
        <v>197</v>
      </c>
      <c r="K13" s="45"/>
    </row>
    <row r="14" spans="1:13" ht="23.25" customHeight="1" x14ac:dyDescent="0.15">
      <c r="A14" s="138">
        <v>11</v>
      </c>
      <c r="B14" s="95" t="s">
        <v>102</v>
      </c>
      <c r="C14" s="100" t="s">
        <v>124</v>
      </c>
      <c r="D14" s="101">
        <v>2461500</v>
      </c>
      <c r="E14" s="102" t="s">
        <v>125</v>
      </c>
      <c r="F14" s="103" t="s">
        <v>133</v>
      </c>
      <c r="G14" s="104" t="s">
        <v>134</v>
      </c>
      <c r="H14" s="39" t="s">
        <v>107</v>
      </c>
      <c r="I14" s="39" t="s">
        <v>135</v>
      </c>
      <c r="J14" s="139" t="s">
        <v>196</v>
      </c>
    </row>
    <row r="15" spans="1:13" ht="23.25" customHeight="1" x14ac:dyDescent="0.15">
      <c r="A15" s="149">
        <v>12</v>
      </c>
      <c r="B15" s="95" t="s">
        <v>228</v>
      </c>
      <c r="C15" s="100" t="s">
        <v>223</v>
      </c>
      <c r="D15" s="101">
        <v>2500000</v>
      </c>
      <c r="E15" s="102" t="s">
        <v>224</v>
      </c>
      <c r="F15" s="103" t="s">
        <v>225</v>
      </c>
      <c r="G15" s="104" t="s">
        <v>226</v>
      </c>
      <c r="H15" s="39" t="s">
        <v>255</v>
      </c>
      <c r="I15" s="39" t="s">
        <v>256</v>
      </c>
      <c r="J15" s="140" t="s">
        <v>254</v>
      </c>
    </row>
    <row r="16" spans="1:13" ht="23.25" customHeight="1" x14ac:dyDescent="0.15">
      <c r="A16" s="149">
        <v>13</v>
      </c>
      <c r="B16" s="95" t="s">
        <v>269</v>
      </c>
      <c r="C16" s="100" t="s">
        <v>270</v>
      </c>
      <c r="D16" s="101">
        <v>1162500</v>
      </c>
      <c r="E16" s="102" t="s">
        <v>272</v>
      </c>
      <c r="F16" s="103" t="s">
        <v>271</v>
      </c>
      <c r="G16" s="104" t="s">
        <v>273</v>
      </c>
      <c r="H16" s="39" t="s">
        <v>278</v>
      </c>
      <c r="I16" s="39" t="s">
        <v>279</v>
      </c>
      <c r="J16" s="140" t="s">
        <v>277</v>
      </c>
    </row>
    <row r="17" spans="1:13" ht="23.25" customHeight="1" x14ac:dyDescent="0.15">
      <c r="A17" s="138">
        <v>14</v>
      </c>
      <c r="B17" s="95" t="s">
        <v>210</v>
      </c>
      <c r="C17" s="100" t="s">
        <v>213</v>
      </c>
      <c r="D17" s="105">
        <v>1876000</v>
      </c>
      <c r="E17" s="102" t="s">
        <v>247</v>
      </c>
      <c r="F17" s="103" t="s">
        <v>247</v>
      </c>
      <c r="G17" s="104" t="s">
        <v>248</v>
      </c>
      <c r="H17" s="39" t="s">
        <v>248</v>
      </c>
      <c r="I17" s="39" t="s">
        <v>248</v>
      </c>
      <c r="J17" s="140"/>
    </row>
    <row r="18" spans="1:13" ht="24" customHeight="1" x14ac:dyDescent="0.15">
      <c r="A18" s="138">
        <v>15</v>
      </c>
      <c r="B18" s="95" t="s">
        <v>211</v>
      </c>
      <c r="C18" s="100" t="s">
        <v>214</v>
      </c>
      <c r="D18" s="105">
        <v>1100000</v>
      </c>
      <c r="E18" s="102" t="s">
        <v>235</v>
      </c>
      <c r="F18" s="103" t="s">
        <v>236</v>
      </c>
      <c r="G18" s="104" t="s">
        <v>237</v>
      </c>
      <c r="H18" s="39" t="s">
        <v>237</v>
      </c>
      <c r="I18" s="39" t="s">
        <v>237</v>
      </c>
      <c r="J18" s="140"/>
      <c r="M18" s="46" t="s">
        <v>234</v>
      </c>
    </row>
    <row r="19" spans="1:13" ht="24" customHeight="1" thickBot="1" x14ac:dyDescent="0.2">
      <c r="A19" s="178">
        <v>16</v>
      </c>
      <c r="B19" s="141" t="s">
        <v>212</v>
      </c>
      <c r="C19" s="142" t="s">
        <v>215</v>
      </c>
      <c r="D19" s="143">
        <v>1650000</v>
      </c>
      <c r="E19" s="144" t="s">
        <v>230</v>
      </c>
      <c r="F19" s="145" t="s">
        <v>231</v>
      </c>
      <c r="G19" s="146" t="s">
        <v>231</v>
      </c>
      <c r="H19" s="147" t="s">
        <v>232</v>
      </c>
      <c r="I19" s="147" t="s">
        <v>233</v>
      </c>
      <c r="J19" s="148"/>
    </row>
  </sheetData>
  <sortState ref="A16:J26">
    <sortCondition ref="E16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8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workbookViewId="0">
      <pane xSplit="4" ySplit="3" topLeftCell="E13" activePane="bottomRight" state="frozen"/>
      <selection pane="topRight" activeCell="E1" sqref="E1"/>
      <selection pane="bottomLeft" activeCell="A4" sqref="A4"/>
      <selection pane="bottomRight" activeCell="E15" sqref="E15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  <col min="9" max="10" width="0" hidden="1" customWidth="1"/>
    <col min="11" max="11" width="10.6640625" hidden="1" customWidth="1"/>
    <col min="12" max="13" width="0" hidden="1" customWidth="1"/>
  </cols>
  <sheetData>
    <row r="1" spans="1:11" ht="25.5" x14ac:dyDescent="0.15">
      <c r="A1" s="211" t="s">
        <v>9</v>
      </c>
      <c r="B1" s="211"/>
      <c r="C1" s="211"/>
      <c r="D1" s="211"/>
      <c r="E1" s="211"/>
      <c r="F1" s="211"/>
      <c r="G1" s="211"/>
      <c r="H1" s="211"/>
    </row>
    <row r="2" spans="1:11" ht="26.25" thickBot="1" x14ac:dyDescent="0.2">
      <c r="A2" s="217" t="s">
        <v>66</v>
      </c>
      <c r="B2" s="217"/>
      <c r="C2" s="23"/>
      <c r="D2" s="24"/>
      <c r="E2" s="25"/>
      <c r="F2" s="215" t="s">
        <v>137</v>
      </c>
      <c r="G2" s="215"/>
      <c r="H2" s="215"/>
    </row>
    <row r="3" spans="1:11" s="18" customFormat="1" ht="25.5" customHeight="1" thickBot="1" x14ac:dyDescent="0.2">
      <c r="A3" s="169" t="s">
        <v>63</v>
      </c>
      <c r="B3" s="170" t="s">
        <v>1</v>
      </c>
      <c r="C3" s="171" t="s">
        <v>2</v>
      </c>
      <c r="D3" s="172" t="s">
        <v>10</v>
      </c>
      <c r="E3" s="173" t="s">
        <v>11</v>
      </c>
      <c r="F3" s="174" t="s">
        <v>12</v>
      </c>
      <c r="G3" s="171" t="s">
        <v>13</v>
      </c>
      <c r="H3" s="175" t="s">
        <v>0</v>
      </c>
    </row>
    <row r="4" spans="1:11" ht="24" customHeight="1" thickTop="1" x14ac:dyDescent="0.15">
      <c r="A4" s="149">
        <v>1</v>
      </c>
      <c r="B4" s="106" t="s">
        <v>136</v>
      </c>
      <c r="C4" s="162" t="s">
        <v>93</v>
      </c>
      <c r="D4" s="108" t="s">
        <v>187</v>
      </c>
      <c r="E4" s="109">
        <v>220000</v>
      </c>
      <c r="F4" s="110" t="s">
        <v>108</v>
      </c>
      <c r="G4" s="111" t="s">
        <v>109</v>
      </c>
      <c r="H4" s="176" t="s">
        <v>111</v>
      </c>
    </row>
    <row r="5" spans="1:11" ht="24" customHeight="1" x14ac:dyDescent="0.15">
      <c r="A5" s="149">
        <v>2</v>
      </c>
      <c r="B5" s="106" t="s">
        <v>136</v>
      </c>
      <c r="C5" s="163" t="s">
        <v>94</v>
      </c>
      <c r="D5" s="112" t="s">
        <v>188</v>
      </c>
      <c r="E5" s="101">
        <v>400000</v>
      </c>
      <c r="F5" s="113" t="s">
        <v>108</v>
      </c>
      <c r="G5" s="100" t="s">
        <v>112</v>
      </c>
      <c r="H5" s="140" t="s">
        <v>145</v>
      </c>
      <c r="J5" s="50" t="s">
        <v>145</v>
      </c>
    </row>
    <row r="6" spans="1:11" ht="24" customHeight="1" x14ac:dyDescent="0.15">
      <c r="A6" s="149">
        <v>3</v>
      </c>
      <c r="B6" s="106" t="s">
        <v>136</v>
      </c>
      <c r="C6" s="163" t="s">
        <v>95</v>
      </c>
      <c r="D6" s="112" t="s">
        <v>189</v>
      </c>
      <c r="E6" s="101">
        <v>393000</v>
      </c>
      <c r="F6" s="113" t="s">
        <v>108</v>
      </c>
      <c r="G6" s="100" t="s">
        <v>113</v>
      </c>
      <c r="H6" s="140" t="s">
        <v>145</v>
      </c>
      <c r="I6" s="50" t="s">
        <v>144</v>
      </c>
      <c r="J6" s="50" t="s">
        <v>145</v>
      </c>
    </row>
    <row r="7" spans="1:11" ht="24" customHeight="1" x14ac:dyDescent="0.15">
      <c r="A7" s="149">
        <v>4</v>
      </c>
      <c r="B7" s="106" t="s">
        <v>136</v>
      </c>
      <c r="C7" s="163" t="s">
        <v>90</v>
      </c>
      <c r="D7" s="112" t="s">
        <v>191</v>
      </c>
      <c r="E7" s="101">
        <v>574640</v>
      </c>
      <c r="F7" s="113" t="s">
        <v>114</v>
      </c>
      <c r="G7" s="100" t="s">
        <v>115</v>
      </c>
      <c r="H7" s="140" t="s">
        <v>190</v>
      </c>
    </row>
    <row r="8" spans="1:11" ht="24" customHeight="1" x14ac:dyDescent="0.15">
      <c r="A8" s="149">
        <v>5</v>
      </c>
      <c r="B8" s="106" t="s">
        <v>136</v>
      </c>
      <c r="C8" s="163" t="s">
        <v>96</v>
      </c>
      <c r="D8" s="112" t="s">
        <v>191</v>
      </c>
      <c r="E8" s="101">
        <v>180330</v>
      </c>
      <c r="F8" s="113" t="s">
        <v>114</v>
      </c>
      <c r="G8" s="100" t="s">
        <v>115</v>
      </c>
      <c r="H8" s="140" t="s">
        <v>192</v>
      </c>
    </row>
    <row r="9" spans="1:11" ht="24" customHeight="1" x14ac:dyDescent="0.15">
      <c r="A9" s="149">
        <v>6</v>
      </c>
      <c r="B9" s="106" t="s">
        <v>136</v>
      </c>
      <c r="C9" s="163" t="s">
        <v>97</v>
      </c>
      <c r="D9" s="112" t="s">
        <v>194</v>
      </c>
      <c r="E9" s="101">
        <v>370000</v>
      </c>
      <c r="F9" s="113" t="s">
        <v>116</v>
      </c>
      <c r="G9" s="100" t="s">
        <v>117</v>
      </c>
      <c r="H9" s="140" t="s">
        <v>193</v>
      </c>
    </row>
    <row r="10" spans="1:11" ht="23.25" customHeight="1" x14ac:dyDescent="0.15">
      <c r="A10" s="149">
        <v>7</v>
      </c>
      <c r="B10" s="106" t="s">
        <v>136</v>
      </c>
      <c r="C10" s="164" t="s">
        <v>98</v>
      </c>
      <c r="D10" s="114" t="s">
        <v>195</v>
      </c>
      <c r="E10" s="115">
        <v>25850750</v>
      </c>
      <c r="F10" s="116" t="s">
        <v>118</v>
      </c>
      <c r="G10" s="117" t="s">
        <v>119</v>
      </c>
      <c r="H10" s="177" t="s">
        <v>111</v>
      </c>
      <c r="K10" s="51">
        <v>25727490</v>
      </c>
    </row>
    <row r="11" spans="1:11" ht="23.25" customHeight="1" x14ac:dyDescent="0.15">
      <c r="A11" s="149">
        <v>8</v>
      </c>
      <c r="B11" s="106" t="s">
        <v>136</v>
      </c>
      <c r="C11" s="164" t="s">
        <v>99</v>
      </c>
      <c r="D11" s="114" t="s">
        <v>189</v>
      </c>
      <c r="E11" s="115">
        <v>652100</v>
      </c>
      <c r="F11" s="116" t="s">
        <v>108</v>
      </c>
      <c r="G11" s="117" t="s">
        <v>120</v>
      </c>
      <c r="H11" s="177" t="s">
        <v>111</v>
      </c>
      <c r="I11" s="50" t="s">
        <v>145</v>
      </c>
    </row>
    <row r="12" spans="1:11" ht="23.25" customHeight="1" x14ac:dyDescent="0.15">
      <c r="A12" s="149">
        <v>9</v>
      </c>
      <c r="B12" s="118" t="s">
        <v>103</v>
      </c>
      <c r="C12" s="164" t="s">
        <v>100</v>
      </c>
      <c r="D12" s="114" t="s">
        <v>194</v>
      </c>
      <c r="E12" s="105">
        <v>135000</v>
      </c>
      <c r="F12" s="116" t="s">
        <v>121</v>
      </c>
      <c r="G12" s="117" t="s">
        <v>122</v>
      </c>
      <c r="H12" s="177" t="s">
        <v>196</v>
      </c>
    </row>
    <row r="13" spans="1:11" ht="23.25" customHeight="1" x14ac:dyDescent="0.15">
      <c r="A13" s="149">
        <v>10</v>
      </c>
      <c r="B13" s="118" t="s">
        <v>104</v>
      </c>
      <c r="C13" s="164" t="s">
        <v>101</v>
      </c>
      <c r="D13" s="114" t="s">
        <v>187</v>
      </c>
      <c r="E13" s="105">
        <v>228000</v>
      </c>
      <c r="F13" s="116" t="s">
        <v>121</v>
      </c>
      <c r="G13" s="117" t="s">
        <v>123</v>
      </c>
      <c r="H13" s="177" t="s">
        <v>197</v>
      </c>
    </row>
    <row r="14" spans="1:11" ht="23.25" customHeight="1" x14ac:dyDescent="0.15">
      <c r="A14" s="149">
        <v>11</v>
      </c>
      <c r="B14" s="119" t="s">
        <v>105</v>
      </c>
      <c r="C14" s="123" t="s">
        <v>102</v>
      </c>
      <c r="D14" s="120" t="s">
        <v>198</v>
      </c>
      <c r="E14" s="121">
        <v>526500</v>
      </c>
      <c r="F14" s="116" t="s">
        <v>121</v>
      </c>
      <c r="G14" s="122" t="s">
        <v>124</v>
      </c>
      <c r="H14" s="177" t="s">
        <v>196</v>
      </c>
    </row>
    <row r="15" spans="1:11" ht="23.25" customHeight="1" x14ac:dyDescent="0.15">
      <c r="A15" s="149">
        <v>12</v>
      </c>
      <c r="B15" s="119" t="s">
        <v>220</v>
      </c>
      <c r="C15" s="123" t="s">
        <v>229</v>
      </c>
      <c r="D15" s="120" t="s">
        <v>207</v>
      </c>
      <c r="E15" s="121">
        <v>250000</v>
      </c>
      <c r="F15" s="116" t="s">
        <v>221</v>
      </c>
      <c r="G15" s="122" t="s">
        <v>222</v>
      </c>
      <c r="H15" s="177" t="s">
        <v>227</v>
      </c>
    </row>
    <row r="16" spans="1:11" s="186" customFormat="1" ht="23.25" customHeight="1" x14ac:dyDescent="0.15">
      <c r="A16" s="149">
        <v>13</v>
      </c>
      <c r="B16" s="119" t="s">
        <v>274</v>
      </c>
      <c r="C16" s="123" t="s">
        <v>269</v>
      </c>
      <c r="D16" s="120" t="s">
        <v>275</v>
      </c>
      <c r="E16" s="121">
        <v>1162500</v>
      </c>
      <c r="F16" s="116" t="s">
        <v>276</v>
      </c>
      <c r="G16" s="122" t="s">
        <v>270</v>
      </c>
      <c r="H16" s="177" t="s">
        <v>277</v>
      </c>
    </row>
    <row r="17" spans="1:8" ht="23.25" customHeight="1" x14ac:dyDescent="0.15">
      <c r="A17" s="149">
        <v>14</v>
      </c>
      <c r="B17" s="118" t="s">
        <v>216</v>
      </c>
      <c r="C17" s="164" t="s">
        <v>91</v>
      </c>
      <c r="D17" s="114" t="s">
        <v>201</v>
      </c>
      <c r="E17" s="105">
        <v>1876000</v>
      </c>
      <c r="F17" s="116" t="s">
        <v>202</v>
      </c>
      <c r="G17" s="117" t="s">
        <v>203</v>
      </c>
      <c r="H17" s="177"/>
    </row>
    <row r="18" spans="1:8" ht="23.25" customHeight="1" x14ac:dyDescent="0.15">
      <c r="A18" s="149">
        <v>15</v>
      </c>
      <c r="B18" s="118" t="s">
        <v>217</v>
      </c>
      <c r="C18" s="165" t="s">
        <v>200</v>
      </c>
      <c r="D18" s="114" t="s">
        <v>204</v>
      </c>
      <c r="E18" s="105">
        <v>1100000</v>
      </c>
      <c r="F18" s="116" t="s">
        <v>205</v>
      </c>
      <c r="G18" s="117" t="s">
        <v>206</v>
      </c>
      <c r="H18" s="177"/>
    </row>
    <row r="19" spans="1:8" ht="23.25" customHeight="1" thickBot="1" x14ac:dyDescent="0.2">
      <c r="A19" s="178">
        <v>16</v>
      </c>
      <c r="B19" s="179" t="s">
        <v>217</v>
      </c>
      <c r="C19" s="180" t="s">
        <v>92</v>
      </c>
      <c r="D19" s="181" t="s">
        <v>207</v>
      </c>
      <c r="E19" s="182">
        <v>1650000</v>
      </c>
      <c r="F19" s="183" t="s">
        <v>208</v>
      </c>
      <c r="G19" s="184" t="s">
        <v>209</v>
      </c>
      <c r="H19" s="185"/>
    </row>
    <row r="23" spans="1:8" x14ac:dyDescent="0.15">
      <c r="E23" s="10" t="s">
        <v>238</v>
      </c>
    </row>
  </sheetData>
  <sortState ref="B16:H22">
    <sortCondition ref="D16:D22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15" zoomScaleNormal="115" workbookViewId="0">
      <selection activeCell="F6" sqref="F6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  <col min="7" max="7" width="0" style="48" hidden="1" customWidth="1"/>
    <col min="8" max="8" width="0" hidden="1" customWidth="1"/>
  </cols>
  <sheetData>
    <row r="1" spans="1:8" ht="39" customHeight="1" x14ac:dyDescent="0.15">
      <c r="A1" s="211" t="s">
        <v>14</v>
      </c>
      <c r="B1" s="211"/>
      <c r="C1" s="211"/>
      <c r="D1" s="211"/>
      <c r="E1" s="211"/>
      <c r="F1" s="211"/>
    </row>
    <row r="2" spans="1:8" ht="26.25" thickBot="1" x14ac:dyDescent="0.2">
      <c r="A2" s="227" t="s">
        <v>65</v>
      </c>
      <c r="B2" s="227"/>
      <c r="C2" s="3"/>
      <c r="D2" s="1"/>
      <c r="E2" s="228" t="s">
        <v>139</v>
      </c>
      <c r="F2" s="228"/>
    </row>
    <row r="3" spans="1:8" ht="19.5" customHeight="1" thickTop="1" x14ac:dyDescent="0.15">
      <c r="A3" s="218">
        <v>1</v>
      </c>
      <c r="B3" s="221" t="s">
        <v>41</v>
      </c>
      <c r="C3" s="28" t="s">
        <v>33</v>
      </c>
      <c r="D3" s="224" t="s">
        <v>186</v>
      </c>
      <c r="E3" s="225"/>
      <c r="F3" s="226"/>
      <c r="G3" s="49" t="s">
        <v>150</v>
      </c>
      <c r="H3" s="47" t="s">
        <v>153</v>
      </c>
    </row>
    <row r="4" spans="1:8" ht="18.75" x14ac:dyDescent="0.15">
      <c r="A4" s="219"/>
      <c r="B4" s="222"/>
      <c r="C4" s="29" t="s">
        <v>19</v>
      </c>
      <c r="D4" s="78">
        <v>2800000</v>
      </c>
      <c r="E4" s="79" t="s">
        <v>34</v>
      </c>
      <c r="F4" s="80">
        <v>2530000</v>
      </c>
    </row>
    <row r="5" spans="1:8" ht="18.75" x14ac:dyDescent="0.15">
      <c r="A5" s="219"/>
      <c r="B5" s="222"/>
      <c r="C5" s="29" t="s">
        <v>35</v>
      </c>
      <c r="D5" s="81">
        <f>F4/D4</f>
        <v>0.90357142857142858</v>
      </c>
      <c r="E5" s="79" t="s">
        <v>20</v>
      </c>
      <c r="F5" s="80">
        <v>2530000</v>
      </c>
    </row>
    <row r="6" spans="1:8" ht="18.75" x14ac:dyDescent="0.15">
      <c r="A6" s="219"/>
      <c r="B6" s="222"/>
      <c r="C6" s="29" t="s">
        <v>17</v>
      </c>
      <c r="D6" s="78" t="s">
        <v>142</v>
      </c>
      <c r="E6" s="79" t="s">
        <v>18</v>
      </c>
      <c r="F6" s="80" t="s">
        <v>142</v>
      </c>
    </row>
    <row r="7" spans="1:8" ht="18.75" x14ac:dyDescent="0.15">
      <c r="A7" s="219"/>
      <c r="B7" s="222"/>
      <c r="C7" s="29" t="s">
        <v>36</v>
      </c>
      <c r="D7" s="82" t="s">
        <v>82</v>
      </c>
      <c r="E7" s="79" t="s">
        <v>37</v>
      </c>
      <c r="F7" s="83" t="s">
        <v>143</v>
      </c>
    </row>
    <row r="8" spans="1:8" ht="18.75" x14ac:dyDescent="0.15">
      <c r="A8" s="219"/>
      <c r="B8" s="222"/>
      <c r="C8" s="29" t="s">
        <v>38</v>
      </c>
      <c r="D8" s="82" t="s">
        <v>83</v>
      </c>
      <c r="E8" s="79" t="s">
        <v>22</v>
      </c>
      <c r="F8" s="84" t="s">
        <v>140</v>
      </c>
    </row>
    <row r="9" spans="1:8" ht="19.5" thickBot="1" x14ac:dyDescent="0.2">
      <c r="A9" s="220"/>
      <c r="B9" s="223"/>
      <c r="C9" s="30" t="s">
        <v>39</v>
      </c>
      <c r="D9" s="85" t="s">
        <v>84</v>
      </c>
      <c r="E9" s="86" t="s">
        <v>40</v>
      </c>
      <c r="F9" s="87" t="s">
        <v>141</v>
      </c>
    </row>
    <row r="10" spans="1:8" ht="19.5" customHeight="1" thickTop="1" x14ac:dyDescent="0.15">
      <c r="A10" s="218">
        <v>2</v>
      </c>
      <c r="B10" s="221" t="s">
        <v>41</v>
      </c>
      <c r="C10" s="28" t="s">
        <v>33</v>
      </c>
      <c r="D10" s="224" t="s">
        <v>146</v>
      </c>
      <c r="E10" s="225"/>
      <c r="F10" s="226"/>
      <c r="G10" s="49" t="s">
        <v>151</v>
      </c>
      <c r="H10" s="47" t="s">
        <v>153</v>
      </c>
    </row>
    <row r="11" spans="1:8" ht="19.5" customHeight="1" x14ac:dyDescent="0.15">
      <c r="A11" s="219"/>
      <c r="B11" s="222"/>
      <c r="C11" s="29" t="s">
        <v>19</v>
      </c>
      <c r="D11" s="78">
        <v>814000</v>
      </c>
      <c r="E11" s="79" t="s">
        <v>34</v>
      </c>
      <c r="F11" s="88">
        <v>795000</v>
      </c>
    </row>
    <row r="12" spans="1:8" ht="19.5" customHeight="1" x14ac:dyDescent="0.15">
      <c r="A12" s="219"/>
      <c r="B12" s="222"/>
      <c r="C12" s="29" t="s">
        <v>35</v>
      </c>
      <c r="D12" s="81">
        <f>F11/D11</f>
        <v>0.9766584766584766</v>
      </c>
      <c r="E12" s="79" t="s">
        <v>20</v>
      </c>
      <c r="F12" s="88">
        <v>795000</v>
      </c>
    </row>
    <row r="13" spans="1:8" ht="19.5" customHeight="1" x14ac:dyDescent="0.15">
      <c r="A13" s="219"/>
      <c r="B13" s="222"/>
      <c r="C13" s="29" t="s">
        <v>17</v>
      </c>
      <c r="D13" s="78" t="s">
        <v>148</v>
      </c>
      <c r="E13" s="79" t="s">
        <v>18</v>
      </c>
      <c r="F13" s="89" t="s">
        <v>147</v>
      </c>
    </row>
    <row r="14" spans="1:8" ht="19.5" customHeight="1" x14ac:dyDescent="0.15">
      <c r="A14" s="219"/>
      <c r="B14" s="222"/>
      <c r="C14" s="29" t="s">
        <v>36</v>
      </c>
      <c r="D14" s="82" t="s">
        <v>82</v>
      </c>
      <c r="E14" s="79" t="s">
        <v>37</v>
      </c>
      <c r="F14" s="89" t="s">
        <v>147</v>
      </c>
    </row>
    <row r="15" spans="1:8" ht="19.5" customHeight="1" x14ac:dyDescent="0.15">
      <c r="A15" s="219"/>
      <c r="B15" s="222"/>
      <c r="C15" s="29" t="s">
        <v>38</v>
      </c>
      <c r="D15" s="82" t="s">
        <v>83</v>
      </c>
      <c r="E15" s="79" t="s">
        <v>22</v>
      </c>
      <c r="F15" s="84" t="s">
        <v>149</v>
      </c>
    </row>
    <row r="16" spans="1:8" ht="19.5" customHeight="1" thickBot="1" x14ac:dyDescent="0.2">
      <c r="A16" s="220"/>
      <c r="B16" s="223"/>
      <c r="C16" s="30" t="s">
        <v>39</v>
      </c>
      <c r="D16" s="85" t="s">
        <v>84</v>
      </c>
      <c r="E16" s="86" t="s">
        <v>40</v>
      </c>
      <c r="F16" s="87" t="s">
        <v>152</v>
      </c>
    </row>
    <row r="17" ht="14.25" thickTop="1" x14ac:dyDescent="0.15"/>
  </sheetData>
  <mergeCells count="9">
    <mergeCell ref="A10:A16"/>
    <mergeCell ref="B10:B16"/>
    <mergeCell ref="D10:F10"/>
    <mergeCell ref="A1:F1"/>
    <mergeCell ref="A2:B2"/>
    <mergeCell ref="E2:F2"/>
    <mergeCell ref="A3:A9"/>
    <mergeCell ref="B3:B9"/>
    <mergeCell ref="D3:F3"/>
  </mergeCells>
  <phoneticPr fontId="4" type="noConversion"/>
  <pageMargins left="0.7" right="0.7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D6" sqref="D6:D7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211" t="s">
        <v>267</v>
      </c>
      <c r="B1" s="211"/>
      <c r="C1" s="211"/>
      <c r="D1" s="211"/>
      <c r="E1" s="211"/>
      <c r="F1" s="211"/>
      <c r="G1" s="211"/>
    </row>
    <row r="2" spans="1:7" ht="19.5" customHeight="1" thickBot="1" x14ac:dyDescent="0.2">
      <c r="A2" s="229" t="s">
        <v>65</v>
      </c>
      <c r="B2" s="229"/>
      <c r="C2" s="4"/>
      <c r="D2" s="5"/>
      <c r="E2" s="5"/>
      <c r="F2" s="228" t="s">
        <v>138</v>
      </c>
      <c r="G2" s="228"/>
    </row>
    <row r="3" spans="1:7" ht="20.25" thickTop="1" thickBot="1" x14ac:dyDescent="0.2">
      <c r="A3" s="230">
        <v>1</v>
      </c>
      <c r="B3" s="31" t="s">
        <v>16</v>
      </c>
      <c r="C3" s="231" t="s">
        <v>179</v>
      </c>
      <c r="D3" s="231"/>
      <c r="E3" s="231"/>
      <c r="F3" s="231"/>
      <c r="G3" s="232"/>
    </row>
    <row r="4" spans="1:7" ht="20.25" thickTop="1" thickBot="1" x14ac:dyDescent="0.2">
      <c r="A4" s="230"/>
      <c r="B4" s="233" t="s">
        <v>26</v>
      </c>
      <c r="C4" s="234" t="s">
        <v>17</v>
      </c>
      <c r="D4" s="235" t="s">
        <v>18</v>
      </c>
      <c r="E4" s="90" t="s">
        <v>27</v>
      </c>
      <c r="F4" s="90" t="s">
        <v>20</v>
      </c>
      <c r="G4" s="91" t="s">
        <v>199</v>
      </c>
    </row>
    <row r="5" spans="1:7" ht="19.5" thickTop="1" thickBot="1" x14ac:dyDescent="0.2">
      <c r="A5" s="230"/>
      <c r="B5" s="233"/>
      <c r="C5" s="234"/>
      <c r="D5" s="236"/>
      <c r="E5" s="92" t="s">
        <v>28</v>
      </c>
      <c r="F5" s="92" t="s">
        <v>21</v>
      </c>
      <c r="G5" s="93" t="s">
        <v>29</v>
      </c>
    </row>
    <row r="6" spans="1:7" ht="20.25" customHeight="1" thickTop="1" thickBot="1" x14ac:dyDescent="0.2">
      <c r="A6" s="230"/>
      <c r="B6" s="233"/>
      <c r="C6" s="237" t="s">
        <v>142</v>
      </c>
      <c r="D6" s="248" t="s">
        <v>142</v>
      </c>
      <c r="E6" s="238">
        <v>2800000</v>
      </c>
      <c r="F6" s="239">
        <v>2530000</v>
      </c>
      <c r="G6" s="240">
        <f>F6/E6</f>
        <v>0.90357142857142858</v>
      </c>
    </row>
    <row r="7" spans="1:7" ht="20.25" customHeight="1" thickTop="1" thickBot="1" x14ac:dyDescent="0.2">
      <c r="A7" s="230"/>
      <c r="B7" s="233"/>
      <c r="C7" s="237"/>
      <c r="D7" s="249"/>
      <c r="E7" s="238"/>
      <c r="F7" s="239"/>
      <c r="G7" s="240"/>
    </row>
    <row r="8" spans="1:7" ht="20.25" thickTop="1" thickBot="1" x14ac:dyDescent="0.2">
      <c r="A8" s="230"/>
      <c r="B8" s="233" t="s">
        <v>22</v>
      </c>
      <c r="C8" s="90" t="s">
        <v>23</v>
      </c>
      <c r="D8" s="90" t="s">
        <v>30</v>
      </c>
      <c r="E8" s="234" t="s">
        <v>24</v>
      </c>
      <c r="F8" s="234"/>
      <c r="G8" s="245"/>
    </row>
    <row r="9" spans="1:7" ht="20.25" thickTop="1" thickBot="1" x14ac:dyDescent="0.2">
      <c r="A9" s="230"/>
      <c r="B9" s="233"/>
      <c r="C9" s="82" t="s">
        <v>140</v>
      </c>
      <c r="D9" s="82" t="s">
        <v>175</v>
      </c>
      <c r="E9" s="246" t="s">
        <v>141</v>
      </c>
      <c r="F9" s="246"/>
      <c r="G9" s="247"/>
    </row>
    <row r="10" spans="1:7" ht="20.25" thickTop="1" thickBot="1" x14ac:dyDescent="0.2">
      <c r="A10" s="230"/>
      <c r="B10" s="44" t="s">
        <v>32</v>
      </c>
      <c r="C10" s="243" t="s">
        <v>85</v>
      </c>
      <c r="D10" s="243"/>
      <c r="E10" s="243"/>
      <c r="F10" s="243"/>
      <c r="G10" s="244"/>
    </row>
    <row r="11" spans="1:7" ht="20.25" thickTop="1" thickBot="1" x14ac:dyDescent="0.2">
      <c r="A11" s="230"/>
      <c r="B11" s="44" t="s">
        <v>31</v>
      </c>
      <c r="C11" s="243" t="s">
        <v>65</v>
      </c>
      <c r="D11" s="243"/>
      <c r="E11" s="243"/>
      <c r="F11" s="243"/>
      <c r="G11" s="244"/>
    </row>
    <row r="12" spans="1:7" ht="20.25" thickTop="1" thickBot="1" x14ac:dyDescent="0.2">
      <c r="A12" s="230"/>
      <c r="B12" s="32" t="s">
        <v>25</v>
      </c>
      <c r="C12" s="241"/>
      <c r="D12" s="241"/>
      <c r="E12" s="241"/>
      <c r="F12" s="241"/>
      <c r="G12" s="242"/>
    </row>
    <row r="13" spans="1:7" ht="20.25" thickTop="1" thickBot="1" x14ac:dyDescent="0.2">
      <c r="A13" s="230">
        <v>2</v>
      </c>
      <c r="B13" s="31" t="s">
        <v>16</v>
      </c>
      <c r="C13" s="231" t="s">
        <v>176</v>
      </c>
      <c r="D13" s="231"/>
      <c r="E13" s="231"/>
      <c r="F13" s="231"/>
      <c r="G13" s="232"/>
    </row>
    <row r="14" spans="1:7" ht="20.25" thickTop="1" thickBot="1" x14ac:dyDescent="0.2">
      <c r="A14" s="230"/>
      <c r="B14" s="233" t="s">
        <v>26</v>
      </c>
      <c r="C14" s="234" t="s">
        <v>17</v>
      </c>
      <c r="D14" s="235" t="s">
        <v>18</v>
      </c>
      <c r="E14" s="90" t="s">
        <v>27</v>
      </c>
      <c r="F14" s="90" t="s">
        <v>20</v>
      </c>
      <c r="G14" s="91" t="s">
        <v>199</v>
      </c>
    </row>
    <row r="15" spans="1:7" ht="19.5" thickTop="1" thickBot="1" x14ac:dyDescent="0.2">
      <c r="A15" s="230"/>
      <c r="B15" s="233"/>
      <c r="C15" s="234"/>
      <c r="D15" s="236"/>
      <c r="E15" s="92" t="s">
        <v>28</v>
      </c>
      <c r="F15" s="92" t="s">
        <v>21</v>
      </c>
      <c r="G15" s="93" t="s">
        <v>29</v>
      </c>
    </row>
    <row r="16" spans="1:7" ht="20.25" customHeight="1" thickTop="1" thickBot="1" x14ac:dyDescent="0.2">
      <c r="A16" s="230"/>
      <c r="B16" s="233"/>
      <c r="C16" s="237" t="s">
        <v>148</v>
      </c>
      <c r="D16" s="248" t="s">
        <v>147</v>
      </c>
      <c r="E16" s="238">
        <v>814000</v>
      </c>
      <c r="F16" s="239">
        <v>795000</v>
      </c>
      <c r="G16" s="240">
        <f>F16/E16</f>
        <v>0.9766584766584766</v>
      </c>
    </row>
    <row r="17" spans="1:7" ht="20.25" customHeight="1" thickTop="1" thickBot="1" x14ac:dyDescent="0.2">
      <c r="A17" s="230"/>
      <c r="B17" s="233"/>
      <c r="C17" s="237"/>
      <c r="D17" s="249"/>
      <c r="E17" s="238"/>
      <c r="F17" s="239"/>
      <c r="G17" s="240"/>
    </row>
    <row r="18" spans="1:7" ht="20.25" thickTop="1" thickBot="1" x14ac:dyDescent="0.2">
      <c r="A18" s="230"/>
      <c r="B18" s="233" t="s">
        <v>22</v>
      </c>
      <c r="C18" s="90" t="s">
        <v>23</v>
      </c>
      <c r="D18" s="90" t="s">
        <v>30</v>
      </c>
      <c r="E18" s="234" t="s">
        <v>106</v>
      </c>
      <c r="F18" s="234"/>
      <c r="G18" s="245"/>
    </row>
    <row r="19" spans="1:7" ht="20.25" thickTop="1" thickBot="1" x14ac:dyDescent="0.2">
      <c r="A19" s="230"/>
      <c r="B19" s="233"/>
      <c r="C19" s="94" t="s">
        <v>177</v>
      </c>
      <c r="D19" s="82" t="s">
        <v>178</v>
      </c>
      <c r="E19" s="246" t="s">
        <v>152</v>
      </c>
      <c r="F19" s="246"/>
      <c r="G19" s="247"/>
    </row>
    <row r="20" spans="1:7" ht="20.25" thickTop="1" thickBot="1" x14ac:dyDescent="0.2">
      <c r="A20" s="230"/>
      <c r="B20" s="40" t="s">
        <v>32</v>
      </c>
      <c r="C20" s="243" t="s">
        <v>85</v>
      </c>
      <c r="D20" s="243"/>
      <c r="E20" s="243"/>
      <c r="F20" s="243"/>
      <c r="G20" s="244"/>
    </row>
    <row r="21" spans="1:7" ht="20.25" thickTop="1" thickBot="1" x14ac:dyDescent="0.2">
      <c r="A21" s="230"/>
      <c r="B21" s="40" t="s">
        <v>31</v>
      </c>
      <c r="C21" s="243" t="s">
        <v>65</v>
      </c>
      <c r="D21" s="243"/>
      <c r="E21" s="243"/>
      <c r="F21" s="243"/>
      <c r="G21" s="244"/>
    </row>
    <row r="22" spans="1:7" ht="20.25" thickTop="1" thickBot="1" x14ac:dyDescent="0.2">
      <c r="A22" s="230"/>
      <c r="B22" s="32" t="s">
        <v>25</v>
      </c>
      <c r="C22" s="241"/>
      <c r="D22" s="241"/>
      <c r="E22" s="241"/>
      <c r="F22" s="241"/>
      <c r="G22" s="242"/>
    </row>
    <row r="23" spans="1:7" ht="14.25" thickTop="1" x14ac:dyDescent="0.15"/>
  </sheetData>
  <mergeCells count="35">
    <mergeCell ref="B8:B9"/>
    <mergeCell ref="E8:G8"/>
    <mergeCell ref="E9:G9"/>
    <mergeCell ref="C10:G10"/>
    <mergeCell ref="C4:C5"/>
    <mergeCell ref="D4:D5"/>
    <mergeCell ref="C6:C7"/>
    <mergeCell ref="E6:E7"/>
    <mergeCell ref="F6:F7"/>
    <mergeCell ref="C22:G22"/>
    <mergeCell ref="G6:G7"/>
    <mergeCell ref="C11:G11"/>
    <mergeCell ref="C12:G12"/>
    <mergeCell ref="E18:G18"/>
    <mergeCell ref="E19:G19"/>
    <mergeCell ref="C20:G20"/>
    <mergeCell ref="C21:G21"/>
    <mergeCell ref="D16:D17"/>
    <mergeCell ref="D6:D7"/>
    <mergeCell ref="A1:G1"/>
    <mergeCell ref="A2:B2"/>
    <mergeCell ref="F2:G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A3:A12"/>
    <mergeCell ref="C3:G3"/>
    <mergeCell ref="B4:B7"/>
  </mergeCells>
  <phoneticPr fontId="4" type="noConversion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2020-05-16T08:45:45Z</cp:lastPrinted>
  <dcterms:created xsi:type="dcterms:W3CDTF">2014-01-20T06:24:27Z</dcterms:created>
  <dcterms:modified xsi:type="dcterms:W3CDTF">2020-05-18T09:14:56Z</dcterms:modified>
</cp:coreProperties>
</file>