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G36" i="9" l="1"/>
  <c r="G96" i="9" l="1"/>
  <c r="G86" i="9"/>
  <c r="G76" i="9"/>
  <c r="G66" i="9"/>
  <c r="G56" i="9"/>
  <c r="G46" i="9"/>
  <c r="D68" i="8"/>
  <c r="D61" i="8"/>
  <c r="D54" i="8"/>
  <c r="D47" i="8"/>
  <c r="D33" i="8"/>
  <c r="D26" i="8"/>
  <c r="D19" i="8"/>
  <c r="D12" i="8"/>
  <c r="D5" i="8"/>
  <c r="G26" i="9" l="1"/>
  <c r="G16" i="9"/>
  <c r="G6" i="9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<sst xmlns="http://schemas.openxmlformats.org/spreadsheetml/2006/main" count="834" uniqueCount="367">
  <si>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</si>
  <si>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</si>
  <si>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</si>
  <si>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</si>
  <si>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</si>
  <si>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</si>
  <si>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</si>
  <si>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</si>
  <si>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</si>
  <si>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</si>
  <si>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</si>
  <si>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</si>
  <si>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</si>
  <si>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</si>
  <si>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</si>
  <si>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</si>
  <si>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</si>
  <si>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</si>
  <si>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</si>
  <si>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</si>
  <si>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</si>
  <si>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</si>
  <si>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</si>
  <si>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</si>
  <si>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</si>
  <si>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</si>
  <si>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</si>
  <si>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</si>
  <si>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</si>
  <si>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</si>
  <si>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</si>
  <si>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</si>
  <si>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</si>
  <si>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</si>
  <si>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</si>
  <si>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</si>
  <si>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</si>
  <si>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</si>
  <si>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</si>
  <si>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</si>
  <si>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</si>
  <si>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</si>
  <si>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</si>
  <si>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소액수의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</si>
  <si>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</si>
  <si>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</si>
  <si>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</si>
  <si>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</si>
  <si>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</si>
  <si>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</si>
  <si>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</si>
  <si>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</si>
  <si>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</si>
  <si>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</si>
  <si>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</si>
  <si>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</si>
  <si>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</si>
  <si>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</si>
  <si>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</si>
  <si>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</si>
  <si>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</si>
  <si>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</si>
  <si>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</si>
  <si>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</si>
  <si>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</si>
  <si>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</si>
  <si>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</si>
  <si>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</si>
  <si>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</si>
  <si>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소방안전관리업무 대행 연간계약</t>
    <phoneticPr fontId="3" type="noConversion"/>
  </si>
  <si>
    <t>승강기 유지관리 연간계약</t>
    <phoneticPr fontId="3" type="noConversion"/>
  </si>
  <si>
    <t>무인경비시스템 연간계약</t>
    <phoneticPr fontId="3" type="noConversion"/>
  </si>
  <si>
    <t>지문인식시스템 연간계약</t>
    <phoneticPr fontId="3" type="noConversion"/>
  </si>
  <si>
    <t>사무기기(복합기) 임대 서비스 연간계약</t>
    <phoneticPr fontId="3" type="noConversion"/>
  </si>
  <si>
    <t>회원관리 프로그램 유지관리 연간계약</t>
    <phoneticPr fontId="3" type="noConversion"/>
  </si>
  <si>
    <t>시설물 위탁관리 용역 연간계약</t>
    <phoneticPr fontId="3" type="noConversion"/>
  </si>
  <si>
    <t>청소년방과후아카데미 업무용 복합기 임차 계약</t>
    <phoneticPr fontId="3" type="noConversion"/>
  </si>
  <si>
    <t>위생설비 연간 계약(정수기, 공기청정기, 비데)</t>
    <phoneticPr fontId="3" type="noConversion"/>
  </si>
  <si>
    <t>운산소방전기㈜</t>
    <phoneticPr fontId="3" type="noConversion"/>
  </si>
  <si>
    <t>티센크루프엘리베이터코리아㈜ 강남2지사</t>
    <phoneticPr fontId="3" type="noConversion"/>
  </si>
  <si>
    <t>㈜에스원</t>
    <phoneticPr fontId="3" type="noConversion"/>
  </si>
  <si>
    <t>신도종합서비스</t>
    <phoneticPr fontId="3" type="noConversion"/>
  </si>
  <si>
    <t>㈜혁산정보시스템</t>
    <phoneticPr fontId="3" type="noConversion"/>
  </si>
  <si>
    <t>사회복지법인 대한장애인복지회</t>
    <phoneticPr fontId="3" type="noConversion"/>
  </si>
  <si>
    <t>㈜청호나이스</t>
    <phoneticPr fontId="3" type="noConversion"/>
  </si>
  <si>
    <t>CNSYSTEM</t>
    <phoneticPr fontId="3" type="noConversion"/>
  </si>
  <si>
    <t>2017.12.28.</t>
    <phoneticPr fontId="3" type="noConversion"/>
  </si>
  <si>
    <t>2017.12.27.</t>
    <phoneticPr fontId="3" type="noConversion"/>
  </si>
  <si>
    <t>2017.12.14.</t>
    <phoneticPr fontId="3" type="noConversion"/>
  </si>
  <si>
    <t>2017.12.29.</t>
    <phoneticPr fontId="3" type="noConversion"/>
  </si>
  <si>
    <t>2017.12.15.</t>
    <phoneticPr fontId="3" type="noConversion"/>
  </si>
  <si>
    <t>부분준공일</t>
    <phoneticPr fontId="3" type="noConversion"/>
  </si>
  <si>
    <t>부분준공검사일자</t>
    <phoneticPr fontId="3" type="noConversion"/>
  </si>
  <si>
    <t>2018.01.01.</t>
    <phoneticPr fontId="3" type="noConversion"/>
  </si>
  <si>
    <t>2018.01.01</t>
    <phoneticPr fontId="3" type="noConversion"/>
  </si>
  <si>
    <t>2018.12.31.</t>
    <phoneticPr fontId="3" type="noConversion"/>
  </si>
  <si>
    <t>연번</t>
    <phoneticPr fontId="3" type="noConversion"/>
  </si>
  <si>
    <t>운영지원팀</t>
    <phoneticPr fontId="3" type="noConversion"/>
  </si>
  <si>
    <t>청소년활동팀</t>
    <phoneticPr fontId="3" type="noConversion"/>
  </si>
  <si>
    <t>수의 1인 견적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</si>
  <si>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</si>
  <si>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시설물위탁관리비</t>
    <phoneticPr fontId="3" type="noConversion"/>
  </si>
  <si>
    <t>복합기임차료</t>
    <phoneticPr fontId="3" type="noConversion"/>
  </si>
  <si>
    <t>전산장비유지관리비</t>
    <phoneticPr fontId="3" type="noConversion"/>
  </si>
  <si>
    <t>사업위탁용역비</t>
    <phoneticPr fontId="3" type="noConversion"/>
  </si>
  <si>
    <t>추정가격이 2천만원 이하인 물품의 제조, 구매계약 또는 용역계약</t>
    <phoneticPr fontId="3" type="noConversion"/>
  </si>
  <si>
    <t>일반</t>
    <phoneticPr fontId="3" type="noConversion"/>
  </si>
  <si>
    <t>계약기간</t>
    <phoneticPr fontId="3" type="noConversion"/>
  </si>
  <si>
    <t>운영지원팀</t>
    <phoneticPr fontId="3" type="noConversion"/>
  </si>
  <si>
    <t>물품 발주계획</t>
    <phoneticPr fontId="3" type="noConversion"/>
  </si>
  <si>
    <t>일반</t>
    <phoneticPr fontId="3" type="noConversion"/>
  </si>
  <si>
    <t>(연중) 소방안전관리업무 대행 연간계약</t>
    <phoneticPr fontId="3" type="noConversion"/>
  </si>
  <si>
    <t>(연중) 승강기 유지관리 연간계약</t>
    <phoneticPr fontId="3" type="noConversion"/>
  </si>
  <si>
    <t>(연중) 사무기기(복합기) 임대 서비스 연간계약</t>
    <phoneticPr fontId="3" type="noConversion"/>
  </si>
  <si>
    <t>(연중) 회원관리 프로그램 유지관리 연간계약</t>
    <phoneticPr fontId="3" type="noConversion"/>
  </si>
  <si>
    <t>(연중) 시설물 위탁관리 용역 연간계약</t>
    <phoneticPr fontId="3" type="noConversion"/>
  </si>
  <si>
    <t>(연중) 위생설비 (정수기, 공기청정기, 비데) 임차 계약</t>
    <phoneticPr fontId="3" type="noConversion"/>
  </si>
  <si>
    <t>(연중) 청소년방과후아카데미 업무용 복합기 임차 계약</t>
    <phoneticPr fontId="3" type="noConversion"/>
  </si>
  <si>
    <t>연중</t>
    <phoneticPr fontId="3" type="noConversion"/>
  </si>
  <si>
    <t>추정가격이 2천만원 이하인 물품의 제조, 구매계약 또는 용역계약</t>
    <phoneticPr fontId="3" type="noConversion"/>
  </si>
  <si>
    <t>분당정자청소년수련관</t>
    <phoneticPr fontId="3" type="noConversion"/>
  </si>
  <si>
    <t>㈜선진항공여행사</t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</si>
  <si>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</si>
  <si>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</si>
  <si>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</si>
  <si>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</si>
  <si>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</si>
  <si>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</si>
  <si>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</si>
  <si>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</si>
  <si>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</si>
  <si>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</si>
  <si>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</si>
  <si>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</si>
  <si>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수의총액</t>
    <phoneticPr fontId="3" type="noConversion"/>
  </si>
  <si>
    <t>분당정자청소년수련관</t>
    <phoneticPr fontId="3" type="noConversion"/>
  </si>
  <si>
    <t>우산 빗물 제거기 구입</t>
    <phoneticPr fontId="3" type="noConversion"/>
  </si>
  <si>
    <t>승강기 3호기 부품 구입</t>
    <phoneticPr fontId="3" type="noConversion"/>
  </si>
  <si>
    <t>수의계약</t>
    <phoneticPr fontId="3" type="noConversion"/>
  </si>
  <si>
    <t>EA</t>
    <phoneticPr fontId="3" type="noConversion"/>
  </si>
  <si>
    <t>식</t>
    <phoneticPr fontId="3" type="noConversion"/>
  </si>
  <si>
    <t>박진규</t>
    <phoneticPr fontId="3" type="noConversion"/>
  </si>
  <si>
    <t>박진규</t>
    <phoneticPr fontId="3" type="noConversion"/>
  </si>
  <si>
    <t>분당정자청소년수련관</t>
    <phoneticPr fontId="3" type="noConversion"/>
  </si>
  <si>
    <t>031-729-9512</t>
    <phoneticPr fontId="3" type="noConversion"/>
  </si>
  <si>
    <t>031-729-9512</t>
    <phoneticPr fontId="3" type="noConversion"/>
  </si>
  <si>
    <t>9월 푸른나무 사이틴 차량 계약</t>
    <phoneticPr fontId="3" type="noConversion"/>
  </si>
  <si>
    <t>2018년 하반기 시설물 안전점검</t>
    <phoneticPr fontId="3" type="noConversion"/>
  </si>
  <si>
    <t>031-729-9541</t>
    <phoneticPr fontId="3" type="noConversion"/>
  </si>
  <si>
    <t>홍성은</t>
    <phoneticPr fontId="3" type="noConversion"/>
  </si>
  <si>
    <t>김일섭</t>
    <phoneticPr fontId="3" type="noConversion"/>
  </si>
  <si>
    <t>031-729-9513</t>
    <phoneticPr fontId="3" type="noConversion"/>
  </si>
  <si>
    <t>940(W) X 800(L) X 300(H)</t>
    <phoneticPr fontId="3" type="noConversion"/>
  </si>
  <si>
    <t>우리반예체능 프로그램 계약</t>
    <phoneticPr fontId="3" type="noConversion"/>
  </si>
  <si>
    <t>수의총액</t>
    <phoneticPr fontId="3" type="noConversion"/>
  </si>
  <si>
    <t>서희선</t>
    <phoneticPr fontId="3" type="noConversion"/>
  </si>
  <si>
    <t>내 꿈 디자인하기 프로그램 계약</t>
    <phoneticPr fontId="3" type="noConversion"/>
  </si>
  <si>
    <t>분당정자청소년수련관</t>
    <phoneticPr fontId="3" type="noConversion"/>
  </si>
  <si>
    <t>박태형</t>
    <phoneticPr fontId="3" type="noConversion"/>
  </si>
  <si>
    <t>031-729-9554</t>
    <phoneticPr fontId="3" type="noConversion"/>
  </si>
  <si>
    <t>031-729-9536</t>
    <phoneticPr fontId="3" type="noConversion"/>
  </si>
  <si>
    <t>2018.08.08.</t>
    <phoneticPr fontId="3" type="noConversion"/>
  </si>
  <si>
    <t>7월</t>
    <phoneticPr fontId="3" type="noConversion"/>
  </si>
  <si>
    <t>2018.08.31.</t>
    <phoneticPr fontId="3" type="noConversion"/>
  </si>
  <si>
    <t>8월</t>
    <phoneticPr fontId="3" type="noConversion"/>
  </si>
  <si>
    <t>7월</t>
    <phoneticPr fontId="3" type="noConversion"/>
  </si>
  <si>
    <t>2018.08.16.</t>
    <phoneticPr fontId="3" type="noConversion"/>
  </si>
  <si>
    <t>2018.08.03.</t>
    <phoneticPr fontId="3" type="noConversion"/>
  </si>
  <si>
    <t>(연중) 지문인식 및 무인경비 시스템 연간계약</t>
    <phoneticPr fontId="3" type="noConversion"/>
  </si>
  <si>
    <t>2018.08.22.</t>
  </si>
  <si>
    <t>2018.08.22.</t>
    <phoneticPr fontId="3" type="noConversion"/>
  </si>
  <si>
    <t>2018.08.22.</t>
    <phoneticPr fontId="3" type="noConversion"/>
  </si>
  <si>
    <t>(연중) 청소년문화놀이터 전자다트기 계약</t>
    <phoneticPr fontId="3" type="noConversion"/>
  </si>
  <si>
    <t>2018.08.21.</t>
    <phoneticPr fontId="3" type="noConversion"/>
  </si>
  <si>
    <t>6월</t>
    <phoneticPr fontId="3" type="noConversion"/>
  </si>
  <si>
    <t>문화사업팀</t>
    <phoneticPr fontId="3" type="noConversion"/>
  </si>
  <si>
    <t>팬코일 교체 공사비 지급</t>
    <phoneticPr fontId="3" type="noConversion"/>
  </si>
  <si>
    <t>2018.08.16.</t>
    <phoneticPr fontId="3" type="noConversion"/>
  </si>
  <si>
    <t>독도 실시간 영상관 7월 영상 사용료 지급</t>
    <phoneticPr fontId="3" type="noConversion"/>
  </si>
  <si>
    <t>2018.08.22.</t>
    <phoneticPr fontId="3" type="noConversion"/>
  </si>
  <si>
    <t>2018.08.17.</t>
    <phoneticPr fontId="3" type="noConversion"/>
  </si>
  <si>
    <t>2018.08.03.</t>
    <phoneticPr fontId="3" type="noConversion"/>
  </si>
  <si>
    <t>2018.08.03.</t>
    <phoneticPr fontId="3" type="noConversion"/>
  </si>
  <si>
    <t>2018.08.21.</t>
    <phoneticPr fontId="3" type="noConversion"/>
  </si>
  <si>
    <t>성보경영고 [진로캠프 1박2일] 1차 차량 임차 계약</t>
    <phoneticPr fontId="3" type="noConversion"/>
  </si>
  <si>
    <t>[청소년영상제작캠프] 단체버스 임차 계약</t>
    <phoneticPr fontId="3" type="noConversion"/>
  </si>
  <si>
    <t>내 꿈 디자인하기 태평중[특수분장 외] 프로그램 계약</t>
    <phoneticPr fontId="3" type="noConversion"/>
  </si>
  <si>
    <t>푸른나무 둥근세상만들기 여름캠프 차량 임차 계약</t>
    <phoneticPr fontId="3" type="noConversion"/>
  </si>
  <si>
    <t>운영지원팀</t>
    <phoneticPr fontId="3" type="noConversion"/>
  </si>
  <si>
    <t>청소년활동팀</t>
    <phoneticPr fontId="3" type="noConversion"/>
  </si>
  <si>
    <t>문화사업팀</t>
    <phoneticPr fontId="3" type="noConversion"/>
  </si>
  <si>
    <t>문화사업팀</t>
    <phoneticPr fontId="3" type="noConversion"/>
  </si>
  <si>
    <t>수선유지비</t>
    <phoneticPr fontId="3" type="noConversion"/>
  </si>
  <si>
    <t>공공요금 및 제세(통신요금)</t>
    <phoneticPr fontId="3" type="noConversion"/>
  </si>
  <si>
    <t>청소년방과후아카데미(운영비)</t>
    <phoneticPr fontId="3" type="noConversion"/>
  </si>
  <si>
    <t>내 꿈 디자인하기</t>
    <phoneticPr fontId="3" type="noConversion"/>
  </si>
  <si>
    <t>진로캠프 1박 2일</t>
    <phoneticPr fontId="3" type="noConversion"/>
  </si>
  <si>
    <t>지역연계미디어</t>
    <phoneticPr fontId="3" type="noConversion"/>
  </si>
  <si>
    <t>㈜선진항공여행사</t>
    <phoneticPr fontId="3" type="noConversion"/>
  </si>
  <si>
    <t>드림캐쳐협동조합</t>
    <phoneticPr fontId="3" type="noConversion"/>
  </si>
  <si>
    <t>내 꿈 디자인하기 청솔중 프로그램 계약</t>
    <phoneticPr fontId="3" type="noConversion"/>
  </si>
  <si>
    <t>서라벌산업개발㈜</t>
  </si>
  <si>
    <t>서라벌산업개발㈜</t>
    <phoneticPr fontId="3" type="noConversion"/>
  </si>
  <si>
    <t>(주)KBS N</t>
    <phoneticPr fontId="3" type="noConversion"/>
  </si>
  <si>
    <t>㈜불스아이</t>
    <phoneticPr fontId="3" type="noConversion"/>
  </si>
  <si>
    <t>청소년문화놀이터</t>
    <phoneticPr fontId="3" type="noConversion"/>
  </si>
  <si>
    <t>청소년방과후아카데미</t>
    <phoneticPr fontId="3" type="noConversion"/>
  </si>
  <si>
    <t xml:space="preserve">                          (단위 : 원 / 2018.08.31. 기준)</t>
    <phoneticPr fontId="3" type="noConversion"/>
  </si>
  <si>
    <t>해당사항없음</t>
    <phoneticPr fontId="3" type="noConversion"/>
  </si>
  <si>
    <t>2018.08.31.</t>
    <phoneticPr fontId="3" type="noConversion"/>
  </si>
  <si>
    <t>청소년문화놀이터 전자다트기 연간계약</t>
    <phoneticPr fontId="3" type="noConversion"/>
  </si>
  <si>
    <t>㈜불스아이</t>
    <phoneticPr fontId="3" type="noConversion"/>
  </si>
  <si>
    <t>2018.03.30.</t>
    <phoneticPr fontId="3" type="noConversion"/>
  </si>
  <si>
    <t>2018.04.01</t>
    <phoneticPr fontId="3" type="noConversion"/>
  </si>
  <si>
    <t>2019.12.31.</t>
    <phoneticPr fontId="3" type="noConversion"/>
  </si>
  <si>
    <t>연중</t>
    <phoneticPr fontId="3" type="noConversion"/>
  </si>
  <si>
    <t>㈜KBSN</t>
    <phoneticPr fontId="3" type="noConversion"/>
  </si>
  <si>
    <t>2018.06.21.</t>
    <phoneticPr fontId="3" type="noConversion"/>
  </si>
  <si>
    <t>2018.07.01.</t>
    <phoneticPr fontId="3" type="noConversion"/>
  </si>
  <si>
    <t>2018.12.31.</t>
    <phoneticPr fontId="3" type="noConversion"/>
  </si>
  <si>
    <t>연중</t>
    <phoneticPr fontId="3" type="noConversion"/>
  </si>
  <si>
    <t>2018.08.10.</t>
    <phoneticPr fontId="3" type="noConversion"/>
  </si>
  <si>
    <t>2018.08.13.</t>
    <phoneticPr fontId="3" type="noConversion"/>
  </si>
  <si>
    <t>2018.08.13.</t>
    <phoneticPr fontId="3" type="noConversion"/>
  </si>
  <si>
    <t>준공완료</t>
    <phoneticPr fontId="3" type="noConversion"/>
  </si>
  <si>
    <t>2018.07.12.</t>
    <phoneticPr fontId="3" type="noConversion"/>
  </si>
  <si>
    <t>2018.07.16.</t>
    <phoneticPr fontId="3" type="noConversion"/>
  </si>
  <si>
    <t>2018.07.18.</t>
    <phoneticPr fontId="3" type="noConversion"/>
  </si>
  <si>
    <t>준공완료</t>
    <phoneticPr fontId="3" type="noConversion"/>
  </si>
  <si>
    <t xml:space="preserve">      (단위 : 원 / 2018.08.31.기준)</t>
    <phoneticPr fontId="3" type="noConversion"/>
  </si>
  <si>
    <t>2018.07.03.</t>
    <phoneticPr fontId="3" type="noConversion"/>
  </si>
  <si>
    <t>2018.07.04.</t>
    <phoneticPr fontId="3" type="noConversion"/>
  </si>
  <si>
    <t>2018.07.04.</t>
    <phoneticPr fontId="3" type="noConversion"/>
  </si>
  <si>
    <t>2018.07.04.</t>
    <phoneticPr fontId="3" type="noConversion"/>
  </si>
  <si>
    <t>2018.07.04.</t>
    <phoneticPr fontId="3" type="noConversion"/>
  </si>
  <si>
    <t>2018.07.10.</t>
    <phoneticPr fontId="3" type="noConversion"/>
  </si>
  <si>
    <t>2018.07.12.</t>
    <phoneticPr fontId="3" type="noConversion"/>
  </si>
  <si>
    <t>2018.07.12.</t>
    <phoneticPr fontId="3" type="noConversion"/>
  </si>
  <si>
    <t>2018.07.12.</t>
    <phoneticPr fontId="3" type="noConversion"/>
  </si>
  <si>
    <t>2018.07.17.</t>
    <phoneticPr fontId="3" type="noConversion"/>
  </si>
  <si>
    <t>2018.07.23.</t>
    <phoneticPr fontId="3" type="noConversion"/>
  </si>
  <si>
    <t>2018.07.24.</t>
    <phoneticPr fontId="3" type="noConversion"/>
  </si>
  <si>
    <t>2018.07.24.</t>
    <phoneticPr fontId="3" type="noConversion"/>
  </si>
  <si>
    <t>2018.07.20.</t>
    <phoneticPr fontId="3" type="noConversion"/>
  </si>
  <si>
    <t>2018.08.08.</t>
    <phoneticPr fontId="3" type="noConversion"/>
  </si>
  <si>
    <t>2018.08.07.</t>
    <phoneticPr fontId="3" type="noConversion"/>
  </si>
  <si>
    <t>2018.08.08.</t>
    <phoneticPr fontId="3" type="noConversion"/>
  </si>
  <si>
    <t>진로캠프 1박 2일 성보경영고 2차 참가자 차량 임차</t>
    <phoneticPr fontId="3" type="noConversion"/>
  </si>
  <si>
    <t xml:space="preserve">                   (단위 : 원 / 2018.08.31.기준)</t>
    <phoneticPr fontId="3" type="noConversion"/>
  </si>
  <si>
    <t>2018.08.01.</t>
    <phoneticPr fontId="3" type="noConversion"/>
  </si>
  <si>
    <t>2018.08.23.</t>
    <phoneticPr fontId="3" type="noConversion"/>
  </si>
  <si>
    <t>청소년 정치활동 정정당당 워크숍 숙식 계약</t>
    <phoneticPr fontId="3" type="noConversion"/>
  </si>
  <si>
    <t>2018.08.01.</t>
    <phoneticPr fontId="3" type="noConversion"/>
  </si>
  <si>
    <t>2018.08.13. ~ 2018.08.14.</t>
    <phoneticPr fontId="3" type="noConversion"/>
  </si>
  <si>
    <t>2018.08.14.</t>
    <phoneticPr fontId="3" type="noConversion"/>
  </si>
  <si>
    <t>2018.08.22. ~ 2018.08.23.</t>
    <phoneticPr fontId="3" type="noConversion"/>
  </si>
  <si>
    <t>뉴스로 단편 수필쓰기 꿈의학교 캠프 숙식 계약</t>
    <phoneticPr fontId="3" type="noConversion"/>
  </si>
  <si>
    <t>2018.08.06.</t>
    <phoneticPr fontId="3" type="noConversion"/>
  </si>
  <si>
    <t>2018.08.07. ~ 2018.08.10.</t>
    <phoneticPr fontId="3" type="noConversion"/>
  </si>
  <si>
    <t>2018.08.10.</t>
    <phoneticPr fontId="3" type="noConversion"/>
  </si>
  <si>
    <t>무선 핀마이크 임차</t>
    <phoneticPr fontId="3" type="noConversion"/>
  </si>
  <si>
    <t>2018.08.09. ~ 2018.08.13.</t>
    <phoneticPr fontId="3" type="noConversion"/>
  </si>
  <si>
    <t>2018.08.13.</t>
    <phoneticPr fontId="3" type="noConversion"/>
  </si>
  <si>
    <t>청소년 정치활동 정정당당 워크숍 차량 임차</t>
    <phoneticPr fontId="3" type="noConversion"/>
  </si>
  <si>
    <t>2018.08.09.</t>
    <phoneticPr fontId="3" type="noConversion"/>
  </si>
  <si>
    <t>2018.08.13. ~ 2018.08.14.</t>
    <phoneticPr fontId="3" type="noConversion"/>
  </si>
  <si>
    <t>2018.08.14.</t>
    <phoneticPr fontId="3" type="noConversion"/>
  </si>
  <si>
    <t>휀코일 교체공사</t>
    <phoneticPr fontId="3" type="noConversion"/>
  </si>
  <si>
    <t>2018.08.10. ~ 2018.08.13.</t>
    <phoneticPr fontId="3" type="noConversion"/>
  </si>
  <si>
    <t>2018.08.13.</t>
    <phoneticPr fontId="3" type="noConversion"/>
  </si>
  <si>
    <t>8월 푸른나무 사이틴 차량 임차</t>
    <phoneticPr fontId="3" type="noConversion"/>
  </si>
  <si>
    <t>[교육공동체] 청소년 리더십 향상 캠프 차량 임차</t>
    <phoneticPr fontId="3" type="noConversion"/>
  </si>
  <si>
    <t>[교육공동체] 청소년 리더십 향상 캠프 숙식 계약</t>
    <phoneticPr fontId="3" type="noConversion"/>
  </si>
  <si>
    <t>2018. 미디어와 함께하는 즐거움 두레라움 숙박 계약</t>
    <phoneticPr fontId="3" type="noConversion"/>
  </si>
  <si>
    <t>2018.08.16.</t>
    <phoneticPr fontId="3" type="noConversion"/>
  </si>
  <si>
    <t>2018.08.16.</t>
    <phoneticPr fontId="3" type="noConversion"/>
  </si>
  <si>
    <t>2018.08.18.</t>
    <phoneticPr fontId="3" type="noConversion"/>
  </si>
  <si>
    <t>2018.08.17. ~ 2018.08.18.</t>
    <phoneticPr fontId="3" type="noConversion"/>
  </si>
  <si>
    <t>2018.08.18.</t>
    <phoneticPr fontId="3" type="noConversion"/>
  </si>
  <si>
    <t>2018.08.20. ~ 2018.08.22.</t>
    <phoneticPr fontId="3" type="noConversion"/>
  </si>
  <si>
    <t>2018.08.22.</t>
    <phoneticPr fontId="3" type="noConversion"/>
  </si>
  <si>
    <t>경기도 성남시 분당구 서현로 170</t>
  </si>
  <si>
    <t>㈜대부도펜션타운</t>
  </si>
  <si>
    <t>경기도 안산시 단원구 참살이 2길 12(선감동)</t>
  </si>
  <si>
    <t>주식회사 소나기커뮤니케이션</t>
  </si>
  <si>
    <t>충청남도 아산시 도고면 도고산로 227번길 6, 1층(BCPF콘텐츠학교)</t>
  </si>
  <si>
    <t>사운드몰</t>
  </si>
  <si>
    <t>서울특별시 용산구 효창동 5-477번지 102호</t>
  </si>
  <si>
    <t>㈜분당항공여행사</t>
  </si>
  <si>
    <t>경기도 성남시 분당구 성남대로 916번길 5</t>
  </si>
  <si>
    <t>경기도 성남시 중원구 둔촌대로 299(하대원동)</t>
  </si>
  <si>
    <t>너리굴 문화마을</t>
  </si>
  <si>
    <t>경기도 안성시 보개면 신장리 63-1</t>
  </si>
  <si>
    <t>흙집펜션</t>
  </si>
  <si>
    <t>경기도 가평군 가평읍 태봉두밀로 87</t>
  </si>
  <si>
    <t xml:space="preserve">      (단위 : 원 / 2018.08.31.기준)</t>
    <phoneticPr fontId="3" type="noConversion"/>
  </si>
  <si>
    <t>진로캠프 1박 2일 성보경영고 2차 참가자 차량 임차</t>
    <phoneticPr fontId="3" type="noConversion"/>
  </si>
  <si>
    <t>2018.08.01.</t>
    <phoneticPr fontId="3" type="noConversion"/>
  </si>
  <si>
    <t>2018.08.22.</t>
    <phoneticPr fontId="3" type="noConversion"/>
  </si>
  <si>
    <t>2018.08.23.</t>
    <phoneticPr fontId="3" type="noConversion"/>
  </si>
  <si>
    <t>㈜선진항공여행사</t>
    <phoneticPr fontId="3" type="noConversion"/>
  </si>
  <si>
    <t>윤두희</t>
    <phoneticPr fontId="3" type="noConversion"/>
  </si>
  <si>
    <t>경기도 성남시 분당구 서현로 170</t>
    <phoneticPr fontId="3" type="noConversion"/>
  </si>
  <si>
    <t>청소년 정치활동 정정당당 워크숍 숙식 계약</t>
    <phoneticPr fontId="3" type="noConversion"/>
  </si>
  <si>
    <t>2018.08.01.</t>
    <phoneticPr fontId="3" type="noConversion"/>
  </si>
  <si>
    <t>2018.08.13.</t>
    <phoneticPr fontId="3" type="noConversion"/>
  </si>
  <si>
    <t>2018.08.14.</t>
    <phoneticPr fontId="3" type="noConversion"/>
  </si>
  <si>
    <t>㈜대부도펜션타운</t>
    <phoneticPr fontId="3" type="noConversion"/>
  </si>
  <si>
    <t>경기도 안산시 단원구 참살이 2길 12(선감동)</t>
    <phoneticPr fontId="3" type="noConversion"/>
  </si>
  <si>
    <t>경기도 안산시</t>
    <phoneticPr fontId="3" type="noConversion"/>
  </si>
  <si>
    <t>뉴스로 단편 수필쓰기 꿈의학교 캠프 숙식 계약</t>
    <phoneticPr fontId="3" type="noConversion"/>
  </si>
  <si>
    <t>주식회사 소나기커뮤니케이션</t>
    <phoneticPr fontId="3" type="noConversion"/>
  </si>
  <si>
    <t>충청남도 아산시 도고면 도고산로 227번길 6, 1층(BCPF콘텐츠학교)</t>
    <phoneticPr fontId="3" type="noConversion"/>
  </si>
  <si>
    <t>2018.08.06.</t>
    <phoneticPr fontId="3" type="noConversion"/>
  </si>
  <si>
    <t>2018.08.07.</t>
    <phoneticPr fontId="3" type="noConversion"/>
  </si>
  <si>
    <t>2018.08.10.</t>
    <phoneticPr fontId="3" type="noConversion"/>
  </si>
  <si>
    <t>충청남도 아산시</t>
    <phoneticPr fontId="3" type="noConversion"/>
  </si>
  <si>
    <t>무선 핀마이크 임차</t>
    <phoneticPr fontId="3" type="noConversion"/>
  </si>
  <si>
    <t>서울특별시 용산구 효창동 5-477번지 102호</t>
    <phoneticPr fontId="3" type="noConversion"/>
  </si>
  <si>
    <t>사운드몰</t>
    <phoneticPr fontId="3" type="noConversion"/>
  </si>
  <si>
    <t>2018.08.08.</t>
    <phoneticPr fontId="3" type="noConversion"/>
  </si>
  <si>
    <t>2018.08.09.</t>
    <phoneticPr fontId="3" type="noConversion"/>
  </si>
  <si>
    <t>2018.08.13.</t>
    <phoneticPr fontId="3" type="noConversion"/>
  </si>
  <si>
    <t>청소년 정치활동 정정당당 워크숍 차량 임차</t>
    <phoneticPr fontId="3" type="noConversion"/>
  </si>
  <si>
    <t>2018.08.09.</t>
    <phoneticPr fontId="3" type="noConversion"/>
  </si>
  <si>
    <t>2018.08.14.</t>
    <phoneticPr fontId="3" type="noConversion"/>
  </si>
  <si>
    <t>㈜분당항공여행사</t>
    <phoneticPr fontId="3" type="noConversion"/>
  </si>
  <si>
    <t>경기도 성남시 분당구 성남대로 916번길 5</t>
    <phoneticPr fontId="3" type="noConversion"/>
  </si>
  <si>
    <t>휀코일 교체공사</t>
    <phoneticPr fontId="3" type="noConversion"/>
  </si>
  <si>
    <t>2018.08.10.</t>
    <phoneticPr fontId="3" type="noConversion"/>
  </si>
  <si>
    <t>서라벌산업개발㈜</t>
    <phoneticPr fontId="3" type="noConversion"/>
  </si>
  <si>
    <t>경기도 성남시 중원구 둔촌대로 299(하대원동)</t>
    <phoneticPr fontId="3" type="noConversion"/>
  </si>
  <si>
    <t>8월 푸른나무 사이틴 차량 임차</t>
    <phoneticPr fontId="3" type="noConversion"/>
  </si>
  <si>
    <t>2018.08.13.</t>
    <phoneticPr fontId="3" type="noConversion"/>
  </si>
  <si>
    <t>2018.08.18.</t>
    <phoneticPr fontId="3" type="noConversion"/>
  </si>
  <si>
    <t>경기도 성남시 분당구 서현로 170</t>
    <phoneticPr fontId="3" type="noConversion"/>
  </si>
  <si>
    <t>[교육공동체] 청소년 리더십 향상 캠프 차량 임차</t>
    <phoneticPr fontId="3" type="noConversion"/>
  </si>
  <si>
    <t>[교육공동체] 청소년 리더십 향상 캠프 숙식 계약</t>
    <phoneticPr fontId="3" type="noConversion"/>
  </si>
  <si>
    <t>2018.08.16.</t>
    <phoneticPr fontId="3" type="noConversion"/>
  </si>
  <si>
    <t>2018.08.17.</t>
    <phoneticPr fontId="3" type="noConversion"/>
  </si>
  <si>
    <t>2018.08.18.</t>
    <phoneticPr fontId="3" type="noConversion"/>
  </si>
  <si>
    <t>2018.08.16.</t>
    <phoneticPr fontId="3" type="noConversion"/>
  </si>
  <si>
    <t>2018.08.17.</t>
    <phoneticPr fontId="3" type="noConversion"/>
  </si>
  <si>
    <t>경기도 안성시 보개면 신장리 63-1</t>
    <phoneticPr fontId="3" type="noConversion"/>
  </si>
  <si>
    <t>너리굴 문화마을</t>
    <phoneticPr fontId="3" type="noConversion"/>
  </si>
  <si>
    <t>2018. 미디어와 함께하는 즐거움 두레라움 숙박 계약</t>
    <phoneticPr fontId="3" type="noConversion"/>
  </si>
  <si>
    <t>2018.08.20.</t>
    <phoneticPr fontId="3" type="noConversion"/>
  </si>
  <si>
    <t>2018.08.22.</t>
    <phoneticPr fontId="3" type="noConversion"/>
  </si>
  <si>
    <t>흙집펜션</t>
    <phoneticPr fontId="3" type="noConversion"/>
  </si>
  <si>
    <t>경기도 가평군 가평읍 태봉두밀로 87</t>
    <phoneticPr fontId="3" type="noConversion"/>
  </si>
  <si>
    <t>홍종상</t>
    <phoneticPr fontId="3" type="noConversion"/>
  </si>
  <si>
    <t>임계두</t>
    <phoneticPr fontId="3" type="noConversion"/>
  </si>
  <si>
    <t>윤두희</t>
    <phoneticPr fontId="3" type="noConversion"/>
  </si>
  <si>
    <t>임춘재</t>
    <phoneticPr fontId="3" type="noConversion"/>
  </si>
  <si>
    <t>황규섭</t>
    <phoneticPr fontId="3" type="noConversion"/>
  </si>
  <si>
    <t>문제현</t>
    <phoneticPr fontId="3" type="noConversion"/>
  </si>
  <si>
    <t>어윤수</t>
    <phoneticPr fontId="3" type="noConversion"/>
  </si>
  <si>
    <t>양운영</t>
    <phoneticPr fontId="3" type="noConversion"/>
  </si>
  <si>
    <t>경기도 가평군</t>
    <phoneticPr fontId="3" type="noConversion"/>
  </si>
  <si>
    <t>경기도 안성시</t>
    <phoneticPr fontId="3" type="noConversion"/>
  </si>
  <si>
    <t>경기도 안성시</t>
    <phoneticPr fontId="3" type="noConversion"/>
  </si>
  <si>
    <t>경기도 용인시</t>
    <phoneticPr fontId="3" type="noConversion"/>
  </si>
  <si>
    <t>2018.06.30.</t>
    <phoneticPr fontId="3" type="noConversion"/>
  </si>
  <si>
    <t>2018.06.30.</t>
    <phoneticPr fontId="3" type="noConversion"/>
  </si>
  <si>
    <t>2018.07.31.</t>
    <phoneticPr fontId="3" type="noConversion"/>
  </si>
  <si>
    <t>2018.07.31.</t>
    <phoneticPr fontId="3" type="noConversion"/>
  </si>
  <si>
    <t>2018.07.31.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</si>
</sst>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sz val="10"/>
      <color indexed="63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23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41" fontId="19" fillId="0" borderId="37" xfId="1" applyNumberFormat="1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NumberFormat="1" applyFont="1" applyFill="1" applyBorder="1" applyAlignment="1" applyProtection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14" fontId="13" fillId="0" borderId="37" xfId="0" applyNumberFormat="1" applyFont="1" applyFill="1" applyBorder="1" applyAlignment="1" applyProtection="1">
      <alignment horizontal="center" vertical="center" shrinkToFit="1"/>
    </xf>
    <xf numFmtId="0" fontId="13" fillId="0" borderId="37" xfId="0" applyNumberFormat="1" applyFont="1" applyFill="1" applyBorder="1" applyAlignment="1" applyProtection="1">
      <alignment horizontal="center" vertical="center" shrinkToFit="1"/>
    </xf>
    <xf numFmtId="0" fontId="19" fillId="0" borderId="37" xfId="6" applyFont="1" applyFill="1" applyBorder="1" applyAlignment="1">
      <alignment horizontal="center" vertical="center" shrinkToFit="1"/>
    </xf>
    <xf numFmtId="0" fontId="13" fillId="0" borderId="38" xfId="0" applyNumberFormat="1" applyFont="1" applyFill="1" applyBorder="1" applyAlignment="1" applyProtection="1">
      <alignment horizontal="center" vertical="center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3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 shrinkToFit="1"/>
    </xf>
    <xf numFmtId="14" fontId="19" fillId="2" borderId="33" xfId="0" applyNumberFormat="1" applyFont="1" applyFill="1" applyBorder="1" applyAlignment="1" applyProtection="1">
      <alignment horizontal="center" vertical="center" shrinkToFit="1"/>
    </xf>
    <xf numFmtId="41" fontId="19" fillId="2" borderId="33" xfId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9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41" fontId="25" fillId="0" borderId="7" xfId="1" applyFont="1" applyBorder="1" applyAlignment="1">
      <alignment horizontal="center" vertical="center" wrapText="1"/>
    </xf>
    <xf numFmtId="41" fontId="25" fillId="0" borderId="8" xfId="1" applyFont="1" applyBorder="1" applyAlignment="1">
      <alignment horizontal="center" vertical="center" wrapText="1"/>
    </xf>
    <xf numFmtId="9" fontId="25" fillId="0" borderId="7" xfId="0" applyNumberFormat="1" applyFont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8" fontId="25" fillId="0" borderId="8" xfId="0" applyNumberFormat="1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4" fillId="2" borderId="2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0" fontId="17" fillId="0" borderId="0" xfId="0" applyFont="1" applyFill="1"/>
    <xf numFmtId="0" fontId="0" fillId="0" borderId="0" xfId="0" applyAlignment="1">
      <alignment vertical="center"/>
    </xf>
    <xf numFmtId="0" fontId="19" fillId="0" borderId="37" xfId="0" applyFont="1" applyFill="1" applyBorder="1" applyAlignment="1">
      <alignment horizontal="center" vertical="center" wrapText="1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 shrinkToFit="1"/>
    </xf>
    <xf numFmtId="14" fontId="13" fillId="0" borderId="41" xfId="0" applyNumberFormat="1" applyFont="1" applyFill="1" applyBorder="1" applyAlignment="1" applyProtection="1">
      <alignment horizontal="center" vertical="center" shrinkToFit="1"/>
    </xf>
    <xf numFmtId="0" fontId="13" fillId="0" borderId="42" xfId="0" applyNumberFormat="1" applyFont="1" applyFill="1" applyBorder="1" applyAlignment="1" applyProtection="1">
      <alignment horizontal="center" vertical="center"/>
    </xf>
    <xf numFmtId="0" fontId="13" fillId="0" borderId="41" xfId="6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 shrinkToFit="1"/>
    </xf>
    <xf numFmtId="0" fontId="13" fillId="0" borderId="39" xfId="0" applyNumberFormat="1" applyFont="1" applyFill="1" applyBorder="1" applyAlignment="1" applyProtection="1">
      <alignment horizontal="center" vertical="center"/>
    </xf>
    <xf numFmtId="0" fontId="13" fillId="0" borderId="39" xfId="0" applyNumberFormat="1" applyFont="1" applyFill="1" applyBorder="1" applyAlignment="1" applyProtection="1">
      <alignment horizontal="center" vertical="center" shrinkToFit="1"/>
    </xf>
    <xf numFmtId="14" fontId="13" fillId="0" borderId="39" xfId="0" applyNumberFormat="1" applyFont="1" applyFill="1" applyBorder="1" applyAlignment="1" applyProtection="1">
      <alignment horizontal="center" vertical="center" shrinkToFit="1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/>
    </xf>
    <xf numFmtId="0" fontId="13" fillId="0" borderId="44" xfId="0" applyNumberFormat="1" applyFont="1" applyFill="1" applyBorder="1" applyAlignment="1" applyProtection="1">
      <alignment horizontal="center" vertical="center" shrinkToFit="1"/>
    </xf>
    <xf numFmtId="0" fontId="13" fillId="0" borderId="43" xfId="0" applyNumberFormat="1" applyFont="1" applyFill="1" applyBorder="1" applyAlignment="1" applyProtection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/>
    </xf>
    <xf numFmtId="0" fontId="19" fillId="0" borderId="41" xfId="6" applyFont="1" applyFill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/>
    </xf>
    <xf numFmtId="0" fontId="13" fillId="0" borderId="39" xfId="6" applyFont="1" applyFill="1" applyBorder="1" applyAlignment="1">
      <alignment horizontal="center" vertical="center" shrinkToFit="1"/>
    </xf>
    <xf numFmtId="0" fontId="19" fillId="0" borderId="39" xfId="6" applyFont="1" applyFill="1" applyBorder="1" applyAlignment="1">
      <alignment horizontal="center" vertical="center" shrinkToFit="1"/>
    </xf>
    <xf numFmtId="0" fontId="19" fillId="0" borderId="41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9" fontId="25" fillId="0" borderId="7" xfId="0" applyNumberFormat="1" applyFont="1" applyFill="1" applyBorder="1" applyAlignment="1">
      <alignment horizontal="center" vertical="center" wrapText="1"/>
    </xf>
    <xf numFmtId="41" fontId="25" fillId="0" borderId="7" xfId="1" applyFont="1" applyFill="1" applyBorder="1" applyAlignment="1">
      <alignment horizontal="center" vertical="center" wrapText="1"/>
    </xf>
    <xf numFmtId="179" fontId="19" fillId="0" borderId="41" xfId="0" applyNumberFormat="1" applyFont="1" applyFill="1" applyBorder="1" applyAlignment="1">
      <alignment horizontal="center" vertical="center"/>
    </xf>
    <xf numFmtId="177" fontId="13" fillId="0" borderId="41" xfId="0" applyNumberFormat="1" applyFont="1" applyFill="1" applyBorder="1" applyAlignment="1">
      <alignment horizontal="center" vertical="center"/>
    </xf>
    <xf numFmtId="179" fontId="19" fillId="0" borderId="41" xfId="0" applyNumberFormat="1" applyFont="1" applyFill="1" applyBorder="1" applyAlignment="1" applyProtection="1">
      <alignment horizontal="center" vertical="center"/>
    </xf>
    <xf numFmtId="177" fontId="13" fillId="0" borderId="41" xfId="0" applyNumberFormat="1" applyFont="1" applyFill="1" applyBorder="1" applyAlignment="1" applyProtection="1">
      <alignment horizontal="center" vertical="center"/>
    </xf>
    <xf numFmtId="179" fontId="19" fillId="0" borderId="44" xfId="0" applyNumberFormat="1" applyFont="1" applyFill="1" applyBorder="1" applyAlignment="1" applyProtection="1">
      <alignment horizontal="center" vertical="center"/>
    </xf>
    <xf numFmtId="41" fontId="13" fillId="0" borderId="37" xfId="1" applyNumberFormat="1" applyFont="1" applyFill="1" applyBorder="1" applyAlignment="1">
      <alignment horizontal="center" vertical="center" wrapText="1"/>
    </xf>
    <xf numFmtId="41" fontId="13" fillId="0" borderId="39" xfId="1" applyNumberFormat="1" applyFont="1" applyFill="1" applyBorder="1" applyAlignment="1">
      <alignment horizontal="center" vertical="center" wrapText="1"/>
    </xf>
    <xf numFmtId="41" fontId="13" fillId="0" borderId="41" xfId="1" applyNumberFormat="1" applyFont="1" applyFill="1" applyBorder="1" applyAlignment="1">
      <alignment horizontal="center" vertical="center" wrapText="1"/>
    </xf>
    <xf numFmtId="41" fontId="13" fillId="0" borderId="41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49" fontId="19" fillId="0" borderId="44" xfId="0" applyNumberFormat="1" applyFont="1" applyFill="1" applyBorder="1" applyAlignment="1">
      <alignment horizontal="center" vertical="center"/>
    </xf>
    <xf numFmtId="41" fontId="13" fillId="0" borderId="41" xfId="1" applyFont="1" applyFill="1" applyBorder="1" applyAlignment="1" applyProtection="1">
      <alignment horizontal="center" vertical="center"/>
    </xf>
    <xf numFmtId="14" fontId="13" fillId="0" borderId="44" xfId="0" applyNumberFormat="1" applyFont="1" applyFill="1" applyBorder="1" applyAlignment="1" applyProtection="1">
      <alignment horizontal="center" vertical="center" shrinkToFit="1"/>
    </xf>
    <xf numFmtId="41" fontId="13" fillId="0" borderId="44" xfId="1" applyFont="1" applyFill="1" applyBorder="1" applyAlignment="1" applyProtection="1">
      <alignment horizontal="center" vertical="center"/>
    </xf>
    <xf numFmtId="41" fontId="13" fillId="0" borderId="37" xfId="1" applyNumberFormat="1" applyFont="1" applyFill="1" applyBorder="1" applyAlignment="1">
      <alignment horizontal="center" vertical="center"/>
    </xf>
    <xf numFmtId="41" fontId="13" fillId="0" borderId="37" xfId="0" applyNumberFormat="1" applyFont="1" applyFill="1" applyBorder="1" applyAlignment="1" applyProtection="1">
      <alignment horizontal="center" vertical="center"/>
    </xf>
    <xf numFmtId="180" fontId="13" fillId="2" borderId="52" xfId="0" applyNumberFormat="1" applyFont="1" applyFill="1" applyBorder="1" applyAlignment="1" applyProtection="1">
      <alignment horizontal="center" vertical="center"/>
    </xf>
    <xf numFmtId="0" fontId="13" fillId="0" borderId="54" xfId="0" applyNumberFormat="1" applyFont="1" applyFill="1" applyBorder="1" applyAlignment="1" applyProtection="1">
      <alignment horizontal="center" vertical="center"/>
    </xf>
    <xf numFmtId="177" fontId="19" fillId="0" borderId="55" xfId="0" applyNumberFormat="1" applyFont="1" applyBorder="1" applyAlignment="1">
      <alignment horizontal="center" vertical="center" shrinkToFit="1"/>
    </xf>
    <xf numFmtId="180" fontId="13" fillId="0" borderId="55" xfId="0" quotePrefix="1" applyNumberFormat="1" applyFont="1" applyFill="1" applyBorder="1" applyAlignment="1" applyProtection="1">
      <alignment horizontal="center" vertical="center"/>
    </xf>
    <xf numFmtId="180" fontId="13" fillId="0" borderId="55" xfId="0" applyNumberFormat="1" applyFont="1" applyFill="1" applyBorder="1" applyAlignment="1" applyProtection="1">
      <alignment horizontal="center" vertical="center"/>
    </xf>
    <xf numFmtId="176" fontId="13" fillId="0" borderId="55" xfId="0" quotePrefix="1" applyNumberFormat="1" applyFont="1" applyFill="1" applyBorder="1" applyAlignment="1" applyProtection="1">
      <alignment horizontal="right" vertical="center"/>
    </xf>
    <xf numFmtId="177" fontId="19" fillId="0" borderId="56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 shrinkToFit="1"/>
    </xf>
    <xf numFmtId="41" fontId="13" fillId="0" borderId="55" xfId="1" applyFont="1" applyBorder="1" applyAlignment="1">
      <alignment horizontal="center" vertical="center"/>
    </xf>
    <xf numFmtId="41" fontId="13" fillId="0" borderId="41" xfId="1" applyNumberFormat="1" applyFont="1" applyFill="1" applyBorder="1" applyAlignment="1" applyProtection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/>
    </xf>
    <xf numFmtId="3" fontId="13" fillId="0" borderId="58" xfId="0" applyNumberFormat="1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1" fontId="13" fillId="0" borderId="44" xfId="0" applyNumberFormat="1" applyFont="1" applyBorder="1" applyAlignment="1">
      <alignment horizontal="right" vertical="center" wrapText="1"/>
    </xf>
    <xf numFmtId="0" fontId="13" fillId="0" borderId="56" xfId="0" applyFont="1" applyBorder="1" applyAlignment="1">
      <alignment horizontal="center" vertical="center"/>
    </xf>
    <xf numFmtId="0" fontId="19" fillId="4" borderId="35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 wrapText="1"/>
    </xf>
    <xf numFmtId="41" fontId="19" fillId="0" borderId="41" xfId="1" applyNumberFormat="1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27" fillId="0" borderId="41" xfId="0" applyFont="1" applyFill="1" applyBorder="1" applyAlignment="1" applyProtection="1">
      <alignment horizontal="center" vertical="center"/>
    </xf>
    <xf numFmtId="41" fontId="13" fillId="0" borderId="41" xfId="1" applyFont="1" applyFill="1" applyBorder="1" applyAlignment="1" applyProtection="1">
      <alignment horizontal="center" vertical="center" wrapText="1"/>
    </xf>
    <xf numFmtId="41" fontId="13" fillId="0" borderId="44" xfId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5" fillId="4" borderId="3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center" vertical="center" shrinkToFi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0" borderId="27" xfId="0" applyNumberFormat="1" applyFont="1" applyFill="1" applyBorder="1" applyAlignment="1" applyProtection="1">
      <alignment horizontal="right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0" fillId="0" borderId="27" xfId="0" applyNumberFormat="1" applyFont="1" applyFill="1" applyBorder="1" applyAlignment="1" applyProtection="1">
      <alignment horizontal="left" vertical="center"/>
    </xf>
    <xf numFmtId="3" fontId="25" fillId="0" borderId="7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9" fillId="2" borderId="45" xfId="0" applyNumberFormat="1" applyFont="1" applyFill="1" applyBorder="1" applyAlignment="1" applyProtection="1">
      <alignment horizontal="center" vertical="center"/>
    </xf>
    <xf numFmtId="0" fontId="19" fillId="2" borderId="50" xfId="0" applyNumberFormat="1" applyFont="1" applyFill="1" applyBorder="1" applyAlignment="1" applyProtection="1">
      <alignment horizontal="center" vertical="center"/>
    </xf>
    <xf numFmtId="49" fontId="19" fillId="2" borderId="46" xfId="0" applyNumberFormat="1" applyFont="1" applyFill="1" applyBorder="1" applyAlignment="1" applyProtection="1">
      <alignment horizontal="center" vertical="center"/>
    </xf>
    <xf numFmtId="49" fontId="19" fillId="2" borderId="51" xfId="0" applyNumberFormat="1" applyFont="1" applyFill="1" applyBorder="1" applyAlignment="1" applyProtection="1">
      <alignment horizontal="center" vertical="center"/>
    </xf>
    <xf numFmtId="49" fontId="19" fillId="2" borderId="47" xfId="0" applyNumberFormat="1" applyFont="1" applyFill="1" applyBorder="1" applyAlignment="1" applyProtection="1">
      <alignment horizontal="center" vertical="center"/>
    </xf>
    <xf numFmtId="49" fontId="19" fillId="2" borderId="48" xfId="0" applyNumberFormat="1" applyFont="1" applyFill="1" applyBorder="1" applyAlignment="1" applyProtection="1">
      <alignment horizontal="center" vertical="center"/>
    </xf>
    <xf numFmtId="49" fontId="19" fillId="2" borderId="49" xfId="0" applyNumberFormat="1" applyFont="1" applyFill="1" applyBorder="1" applyAlignment="1" applyProtection="1">
      <alignment horizontal="center" vertical="center"/>
    </xf>
    <xf numFmtId="49" fontId="19" fillId="2" borderId="53" xfId="0" applyNumberFormat="1" applyFont="1" applyFill="1" applyBorder="1" applyAlignment="1" applyProtection="1">
      <alignment horizontal="center" vertical="center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6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4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83" t="s">
        <v>109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s="27" customFormat="1" ht="28.5" customHeight="1" thickBot="1" x14ac:dyDescent="0.2">
      <c r="A2" s="22" t="s">
        <v>66</v>
      </c>
      <c r="B2" s="23" t="s">
        <v>44</v>
      </c>
      <c r="C2" s="23" t="s">
        <v>45</v>
      </c>
      <c r="D2" s="23" t="s">
        <v>46</v>
      </c>
      <c r="E2" s="23" t="s">
        <v>47</v>
      </c>
      <c r="F2" s="23" t="s">
        <v>48</v>
      </c>
      <c r="G2" s="23" t="s">
        <v>49</v>
      </c>
      <c r="H2" s="23" t="s">
        <v>50</v>
      </c>
      <c r="I2" s="23" t="s">
        <v>51</v>
      </c>
      <c r="J2" s="24" t="s">
        <v>52</v>
      </c>
      <c r="K2" s="24" t="s">
        <v>53</v>
      </c>
      <c r="L2" s="24" t="s">
        <v>54</v>
      </c>
      <c r="M2" s="25" t="s">
        <v>55</v>
      </c>
    </row>
    <row r="3" spans="1:13" s="27" customFormat="1" ht="28.5" customHeight="1" thickTop="1" x14ac:dyDescent="0.15">
      <c r="A3" s="166">
        <v>1</v>
      </c>
      <c r="B3" s="167">
        <v>2018</v>
      </c>
      <c r="C3" s="167">
        <v>9</v>
      </c>
      <c r="D3" s="167" t="s">
        <v>137</v>
      </c>
      <c r="E3" s="167" t="s">
        <v>138</v>
      </c>
      <c r="F3" s="167"/>
      <c r="G3" s="167">
        <v>1</v>
      </c>
      <c r="H3" s="167" t="s">
        <v>140</v>
      </c>
      <c r="I3" s="170">
        <v>2100</v>
      </c>
      <c r="J3" s="168" t="s">
        <v>143</v>
      </c>
      <c r="K3" s="168" t="s">
        <v>141</v>
      </c>
      <c r="L3" s="168" t="s">
        <v>144</v>
      </c>
      <c r="M3" s="169"/>
    </row>
    <row r="4" spans="1:13" ht="30" customHeight="1" thickBot="1" x14ac:dyDescent="0.2">
      <c r="A4" s="26">
        <v>2</v>
      </c>
      <c r="B4" s="107">
        <v>2018</v>
      </c>
      <c r="C4" s="107">
        <v>9</v>
      </c>
      <c r="D4" s="141" t="s">
        <v>136</v>
      </c>
      <c r="E4" s="107" t="s">
        <v>138</v>
      </c>
      <c r="F4" s="107" t="s">
        <v>152</v>
      </c>
      <c r="G4" s="107">
        <v>3</v>
      </c>
      <c r="H4" s="107" t="s">
        <v>139</v>
      </c>
      <c r="I4" s="174">
        <v>2700</v>
      </c>
      <c r="J4" s="107" t="s">
        <v>143</v>
      </c>
      <c r="K4" s="107" t="s">
        <v>142</v>
      </c>
      <c r="L4" s="107" t="s">
        <v>145</v>
      </c>
      <c r="M4" s="115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6"/>
  <sheetViews>
    <sheetView workbookViewId="0">
      <selection sqref="A1:J1"/>
    </sheetView>
  </sheetViews>
  <sheetFormatPr defaultRowHeight="13.5" x14ac:dyDescent="0.15"/>
  <cols>
    <col min="1" max="1" width="4.5546875" customWidth="1"/>
    <col min="2" max="2" width="8.4414062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84" t="s">
        <v>122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s="18" customFormat="1" ht="30" customHeight="1" thickBot="1" x14ac:dyDescent="0.2">
      <c r="A2" s="22" t="s">
        <v>66</v>
      </c>
      <c r="B2" s="24" t="s">
        <v>44</v>
      </c>
      <c r="C2" s="23" t="s">
        <v>45</v>
      </c>
      <c r="D2" s="24" t="s">
        <v>56</v>
      </c>
      <c r="E2" s="24" t="s">
        <v>47</v>
      </c>
      <c r="F2" s="28" t="s">
        <v>57</v>
      </c>
      <c r="G2" s="24" t="s">
        <v>52</v>
      </c>
      <c r="H2" s="24" t="s">
        <v>53</v>
      </c>
      <c r="I2" s="24" t="s">
        <v>54</v>
      </c>
      <c r="J2" s="25" t="s">
        <v>55</v>
      </c>
    </row>
    <row r="3" spans="1:10" s="18" customFormat="1" ht="30" customHeight="1" thickTop="1" x14ac:dyDescent="0.15">
      <c r="A3" s="29">
        <v>1</v>
      </c>
      <c r="B3" s="30">
        <v>2018</v>
      </c>
      <c r="C3" s="96">
        <v>9</v>
      </c>
      <c r="D3" s="30" t="s">
        <v>146</v>
      </c>
      <c r="E3" s="30" t="s">
        <v>134</v>
      </c>
      <c r="F3" s="31">
        <v>450</v>
      </c>
      <c r="G3" s="32" t="s">
        <v>135</v>
      </c>
      <c r="H3" s="30" t="s">
        <v>149</v>
      </c>
      <c r="I3" s="30" t="s">
        <v>148</v>
      </c>
      <c r="J3" s="33"/>
    </row>
    <row r="4" spans="1:10" s="18" customFormat="1" ht="30" customHeight="1" x14ac:dyDescent="0.15">
      <c r="A4" s="176">
        <v>2</v>
      </c>
      <c r="B4" s="120">
        <v>2018</v>
      </c>
      <c r="C4" s="177">
        <v>9</v>
      </c>
      <c r="D4" s="120" t="s">
        <v>153</v>
      </c>
      <c r="E4" s="120" t="s">
        <v>154</v>
      </c>
      <c r="F4" s="178">
        <v>2300</v>
      </c>
      <c r="G4" s="102" t="s">
        <v>67</v>
      </c>
      <c r="H4" s="120" t="s">
        <v>155</v>
      </c>
      <c r="I4" s="120" t="s">
        <v>160</v>
      </c>
      <c r="J4" s="179"/>
    </row>
    <row r="5" spans="1:10" s="18" customFormat="1" ht="30" customHeight="1" x14ac:dyDescent="0.15">
      <c r="A5" s="176">
        <v>3</v>
      </c>
      <c r="B5" s="120">
        <v>2018</v>
      </c>
      <c r="C5" s="177">
        <v>9</v>
      </c>
      <c r="D5" s="120" t="s">
        <v>156</v>
      </c>
      <c r="E5" s="120" t="s">
        <v>154</v>
      </c>
      <c r="F5" s="178">
        <v>1400</v>
      </c>
      <c r="G5" s="102" t="s">
        <v>157</v>
      </c>
      <c r="H5" s="120" t="s">
        <v>158</v>
      </c>
      <c r="I5" s="120" t="s">
        <v>159</v>
      </c>
      <c r="J5" s="179"/>
    </row>
    <row r="6" spans="1:10" s="95" customFormat="1" ht="30" customHeight="1" thickBot="1" x14ac:dyDescent="0.2">
      <c r="A6" s="157">
        <v>4</v>
      </c>
      <c r="B6" s="158">
        <v>2018</v>
      </c>
      <c r="C6" s="158">
        <v>9</v>
      </c>
      <c r="D6" s="159" t="s">
        <v>147</v>
      </c>
      <c r="E6" s="158" t="s">
        <v>134</v>
      </c>
      <c r="F6" s="160">
        <v>1200</v>
      </c>
      <c r="G6" s="158" t="s">
        <v>135</v>
      </c>
      <c r="H6" s="158" t="s">
        <v>150</v>
      </c>
      <c r="I6" s="158" t="s">
        <v>151</v>
      </c>
      <c r="J6" s="175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84" t="s">
        <v>58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s="27" customFormat="1" ht="27" customHeight="1" thickBot="1" x14ac:dyDescent="0.2">
      <c r="A2" s="35" t="s">
        <v>66</v>
      </c>
      <c r="B2" s="36" t="s">
        <v>44</v>
      </c>
      <c r="C2" s="37" t="s">
        <v>45</v>
      </c>
      <c r="D2" s="38" t="s">
        <v>59</v>
      </c>
      <c r="E2" s="38" t="s">
        <v>60</v>
      </c>
      <c r="F2" s="38" t="s">
        <v>47</v>
      </c>
      <c r="G2" s="37" t="s">
        <v>61</v>
      </c>
      <c r="H2" s="37" t="s">
        <v>62</v>
      </c>
      <c r="I2" s="37" t="s">
        <v>63</v>
      </c>
      <c r="J2" s="37" t="s">
        <v>64</v>
      </c>
      <c r="K2" s="38" t="s">
        <v>52</v>
      </c>
      <c r="L2" s="38" t="s">
        <v>53</v>
      </c>
      <c r="M2" s="38" t="s">
        <v>54</v>
      </c>
      <c r="N2" s="39" t="s">
        <v>55</v>
      </c>
    </row>
    <row r="3" spans="1:14" s="27" customFormat="1" ht="30" customHeight="1" thickTop="1" thickBot="1" x14ac:dyDescent="0.2">
      <c r="A3" s="40"/>
      <c r="B3" s="91"/>
      <c r="C3" s="41"/>
      <c r="D3" s="41" t="s">
        <v>208</v>
      </c>
      <c r="E3" s="41"/>
      <c r="F3" s="41"/>
      <c r="G3" s="92"/>
      <c r="H3" s="92"/>
      <c r="I3" s="92"/>
      <c r="J3" s="93"/>
      <c r="K3" s="41"/>
      <c r="L3" s="41"/>
      <c r="M3" s="41"/>
      <c r="N3" s="42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80" zoomScaleNormal="80"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3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30" style="9" customWidth="1"/>
    <col min="8" max="8" width="14.6640625" style="7" customWidth="1"/>
  </cols>
  <sheetData>
    <row r="1" spans="1:8" ht="25.5" x14ac:dyDescent="0.15">
      <c r="A1" s="186" t="s">
        <v>9</v>
      </c>
      <c r="B1" s="186"/>
      <c r="C1" s="186"/>
      <c r="D1" s="186"/>
      <c r="E1" s="186"/>
      <c r="F1" s="186"/>
      <c r="G1" s="186"/>
      <c r="H1" s="186"/>
    </row>
    <row r="2" spans="1:8" ht="26.25" thickBot="1" x14ac:dyDescent="0.2">
      <c r="A2" s="187" t="s">
        <v>68</v>
      </c>
      <c r="B2" s="187"/>
      <c r="C2" s="43"/>
      <c r="D2" s="44"/>
      <c r="E2" s="45"/>
      <c r="F2" s="185" t="s">
        <v>207</v>
      </c>
      <c r="G2" s="185"/>
      <c r="H2" s="185"/>
    </row>
    <row r="3" spans="1:8" s="18" customFormat="1" ht="25.5" customHeight="1" thickBot="1" x14ac:dyDescent="0.2">
      <c r="A3" s="53" t="s">
        <v>65</v>
      </c>
      <c r="B3" s="54" t="s">
        <v>1</v>
      </c>
      <c r="C3" s="55" t="s">
        <v>2</v>
      </c>
      <c r="D3" s="56" t="s">
        <v>10</v>
      </c>
      <c r="E3" s="57" t="s">
        <v>11</v>
      </c>
      <c r="F3" s="58" t="s">
        <v>12</v>
      </c>
      <c r="G3" s="55" t="s">
        <v>13</v>
      </c>
      <c r="H3" s="59" t="s">
        <v>0</v>
      </c>
    </row>
    <row r="4" spans="1:8" s="19" customFormat="1" ht="27.75" customHeight="1" thickTop="1" x14ac:dyDescent="0.15">
      <c r="A4" s="46">
        <v>1</v>
      </c>
      <c r="B4" s="47" t="s">
        <v>97</v>
      </c>
      <c r="C4" s="48" t="s">
        <v>111</v>
      </c>
      <c r="D4" s="49" t="s">
        <v>161</v>
      </c>
      <c r="E4" s="132">
        <v>200000</v>
      </c>
      <c r="F4" s="50" t="s">
        <v>101</v>
      </c>
      <c r="G4" s="51" t="s">
        <v>78</v>
      </c>
      <c r="H4" s="52" t="s">
        <v>162</v>
      </c>
    </row>
    <row r="5" spans="1:8" s="19" customFormat="1" ht="27.75" customHeight="1" x14ac:dyDescent="0.15">
      <c r="A5" s="34">
        <v>2</v>
      </c>
      <c r="B5" s="97" t="s">
        <v>97</v>
      </c>
      <c r="C5" s="98" t="s">
        <v>112</v>
      </c>
      <c r="D5" s="99" t="s">
        <v>163</v>
      </c>
      <c r="E5" s="161">
        <v>400000</v>
      </c>
      <c r="F5" s="98" t="s">
        <v>101</v>
      </c>
      <c r="G5" s="116" t="s">
        <v>79</v>
      </c>
      <c r="H5" s="100" t="s">
        <v>164</v>
      </c>
    </row>
    <row r="6" spans="1:8" s="19" customFormat="1" ht="27.75" customHeight="1" x14ac:dyDescent="0.15">
      <c r="A6" s="34">
        <v>3</v>
      </c>
      <c r="B6" s="103" t="s">
        <v>98</v>
      </c>
      <c r="C6" s="118" t="s">
        <v>113</v>
      </c>
      <c r="D6" s="105" t="s">
        <v>161</v>
      </c>
      <c r="E6" s="133">
        <v>270000</v>
      </c>
      <c r="F6" s="104" t="s">
        <v>102</v>
      </c>
      <c r="G6" s="119" t="s">
        <v>81</v>
      </c>
      <c r="H6" s="106" t="s">
        <v>165</v>
      </c>
    </row>
    <row r="7" spans="1:8" s="19" customFormat="1" ht="27.75" customHeight="1" x14ac:dyDescent="0.15">
      <c r="A7" s="34">
        <v>4</v>
      </c>
      <c r="B7" s="97" t="s">
        <v>98</v>
      </c>
      <c r="C7" s="101" t="s">
        <v>114</v>
      </c>
      <c r="D7" s="99" t="s">
        <v>166</v>
      </c>
      <c r="E7" s="134">
        <v>210000</v>
      </c>
      <c r="F7" s="98" t="s">
        <v>103</v>
      </c>
      <c r="G7" s="116" t="s">
        <v>82</v>
      </c>
      <c r="H7" s="100" t="s">
        <v>165</v>
      </c>
    </row>
    <row r="8" spans="1:8" s="19" customFormat="1" ht="27.75" customHeight="1" x14ac:dyDescent="0.15">
      <c r="A8" s="34">
        <v>5</v>
      </c>
      <c r="B8" s="97" t="s">
        <v>97</v>
      </c>
      <c r="C8" s="98" t="s">
        <v>115</v>
      </c>
      <c r="D8" s="99" t="s">
        <v>167</v>
      </c>
      <c r="E8" s="161">
        <v>21977210</v>
      </c>
      <c r="F8" s="97" t="s">
        <v>104</v>
      </c>
      <c r="G8" s="116" t="s">
        <v>83</v>
      </c>
      <c r="H8" s="100" t="s">
        <v>165</v>
      </c>
    </row>
    <row r="9" spans="1:8" s="94" customFormat="1" ht="27.75" customHeight="1" x14ac:dyDescent="0.15">
      <c r="A9" s="34">
        <v>6</v>
      </c>
      <c r="B9" s="97" t="s">
        <v>97</v>
      </c>
      <c r="C9" s="98" t="s">
        <v>116</v>
      </c>
      <c r="D9" s="99" t="s">
        <v>166</v>
      </c>
      <c r="E9" s="161">
        <v>552500</v>
      </c>
      <c r="F9" s="97" t="s">
        <v>101</v>
      </c>
      <c r="G9" s="116" t="s">
        <v>84</v>
      </c>
      <c r="H9" s="100" t="s">
        <v>165</v>
      </c>
    </row>
    <row r="10" spans="1:8" s="94" customFormat="1" ht="27.75" customHeight="1" x14ac:dyDescent="0.15">
      <c r="A10" s="34">
        <v>7</v>
      </c>
      <c r="B10" s="97" t="s">
        <v>108</v>
      </c>
      <c r="C10" s="101" t="s">
        <v>168</v>
      </c>
      <c r="D10" s="99" t="s">
        <v>170</v>
      </c>
      <c r="E10" s="134">
        <v>288500</v>
      </c>
      <c r="F10" s="98" t="s">
        <v>101</v>
      </c>
      <c r="G10" s="102" t="s">
        <v>80</v>
      </c>
      <c r="H10" s="100" t="s">
        <v>164</v>
      </c>
    </row>
    <row r="11" spans="1:8" s="94" customFormat="1" ht="27.75" customHeight="1" x14ac:dyDescent="0.15">
      <c r="A11" s="34">
        <v>8</v>
      </c>
      <c r="B11" s="97" t="s">
        <v>98</v>
      </c>
      <c r="C11" s="98" t="s">
        <v>117</v>
      </c>
      <c r="D11" s="99" t="s">
        <v>171</v>
      </c>
      <c r="E11" s="161">
        <v>110000</v>
      </c>
      <c r="F11" s="97" t="s">
        <v>206</v>
      </c>
      <c r="G11" s="120" t="s">
        <v>85</v>
      </c>
      <c r="H11" s="100" t="s">
        <v>164</v>
      </c>
    </row>
    <row r="12" spans="1:8" s="94" customFormat="1" ht="27.75" customHeight="1" x14ac:dyDescent="0.15">
      <c r="A12" s="34">
        <v>9</v>
      </c>
      <c r="B12" s="97" t="s">
        <v>175</v>
      </c>
      <c r="C12" s="98" t="s">
        <v>172</v>
      </c>
      <c r="D12" s="99" t="s">
        <v>173</v>
      </c>
      <c r="E12" s="161">
        <v>220000</v>
      </c>
      <c r="F12" s="97" t="s">
        <v>205</v>
      </c>
      <c r="G12" s="117" t="s">
        <v>204</v>
      </c>
      <c r="H12" s="100" t="s">
        <v>174</v>
      </c>
    </row>
    <row r="13" spans="1:8" s="94" customFormat="1" ht="27.75" customHeight="1" x14ac:dyDescent="0.15">
      <c r="A13" s="34">
        <v>10</v>
      </c>
      <c r="B13" s="97" t="s">
        <v>188</v>
      </c>
      <c r="C13" s="98" t="s">
        <v>178</v>
      </c>
      <c r="D13" s="99" t="s">
        <v>179</v>
      </c>
      <c r="E13" s="161">
        <v>16500</v>
      </c>
      <c r="F13" s="97" t="s">
        <v>193</v>
      </c>
      <c r="G13" s="117" t="s">
        <v>203</v>
      </c>
      <c r="H13" s="100"/>
    </row>
    <row r="14" spans="1:8" s="94" customFormat="1" ht="27.75" customHeight="1" x14ac:dyDescent="0.15">
      <c r="A14" s="34">
        <v>11</v>
      </c>
      <c r="B14" s="97" t="s">
        <v>188</v>
      </c>
      <c r="C14" s="98" t="s">
        <v>176</v>
      </c>
      <c r="D14" s="99" t="s">
        <v>177</v>
      </c>
      <c r="E14" s="161">
        <v>6200000</v>
      </c>
      <c r="F14" s="97" t="s">
        <v>192</v>
      </c>
      <c r="G14" s="117" t="s">
        <v>202</v>
      </c>
      <c r="H14" s="100"/>
    </row>
    <row r="15" spans="1:8" s="94" customFormat="1" ht="27.75" customHeight="1" x14ac:dyDescent="0.15">
      <c r="A15" s="34">
        <v>12</v>
      </c>
      <c r="B15" s="97" t="s">
        <v>189</v>
      </c>
      <c r="C15" s="98" t="s">
        <v>187</v>
      </c>
      <c r="D15" s="99" t="s">
        <v>180</v>
      </c>
      <c r="E15" s="161">
        <v>1320000</v>
      </c>
      <c r="F15" s="97" t="s">
        <v>194</v>
      </c>
      <c r="G15" s="117" t="s">
        <v>198</v>
      </c>
      <c r="H15" s="100"/>
    </row>
    <row r="16" spans="1:8" ht="27.75" customHeight="1" x14ac:dyDescent="0.15">
      <c r="A16" s="34">
        <v>13</v>
      </c>
      <c r="B16" s="97" t="s">
        <v>190</v>
      </c>
      <c r="C16" s="180" t="s">
        <v>186</v>
      </c>
      <c r="D16" s="99" t="s">
        <v>181</v>
      </c>
      <c r="E16" s="181">
        <v>750000</v>
      </c>
      <c r="F16" s="97" t="s">
        <v>195</v>
      </c>
      <c r="G16" s="98" t="s">
        <v>199</v>
      </c>
      <c r="H16" s="100"/>
    </row>
    <row r="17" spans="1:8" ht="27.75" customHeight="1" x14ac:dyDescent="0.15">
      <c r="A17" s="34">
        <v>14</v>
      </c>
      <c r="B17" s="97" t="s">
        <v>191</v>
      </c>
      <c r="C17" s="180" t="s">
        <v>200</v>
      </c>
      <c r="D17" s="99" t="s">
        <v>182</v>
      </c>
      <c r="E17" s="181">
        <v>1000000</v>
      </c>
      <c r="F17" s="97" t="s">
        <v>195</v>
      </c>
      <c r="G17" s="98" t="s">
        <v>199</v>
      </c>
      <c r="H17" s="100"/>
    </row>
    <row r="18" spans="1:8" ht="27.75" customHeight="1" x14ac:dyDescent="0.15">
      <c r="A18" s="34">
        <v>15</v>
      </c>
      <c r="B18" s="97" t="s">
        <v>190</v>
      </c>
      <c r="C18" s="180" t="s">
        <v>184</v>
      </c>
      <c r="D18" s="99" t="s">
        <v>183</v>
      </c>
      <c r="E18" s="181">
        <v>550000</v>
      </c>
      <c r="F18" s="97" t="s">
        <v>196</v>
      </c>
      <c r="G18" s="117" t="s">
        <v>198</v>
      </c>
      <c r="H18" s="100"/>
    </row>
    <row r="19" spans="1:8" ht="27.75" customHeight="1" thickBot="1" x14ac:dyDescent="0.2">
      <c r="A19" s="26">
        <v>16</v>
      </c>
      <c r="B19" s="108" t="s">
        <v>189</v>
      </c>
      <c r="C19" s="109" t="s">
        <v>185</v>
      </c>
      <c r="D19" s="143" t="s">
        <v>169</v>
      </c>
      <c r="E19" s="182">
        <v>1600000</v>
      </c>
      <c r="F19" s="108" t="s">
        <v>197</v>
      </c>
      <c r="G19" s="109" t="s">
        <v>198</v>
      </c>
      <c r="H19" s="110"/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conditionalFormatting sqref="G6">
    <cfRule type="expression" dxfId="5" priority="34">
      <formula>$N6="이월금"</formula>
    </cfRule>
    <cfRule type="expression" priority="35">
      <formula>$N6="이월금"</formula>
    </cfRule>
    <cfRule type="expression" dxfId="4" priority="36">
      <formula>$N6="사업비"</formula>
    </cfRule>
  </conditionalFormatting>
  <conditionalFormatting sqref="G4">
    <cfRule type="expression" dxfId="3" priority="37">
      <formula>#REF!="이월금"</formula>
    </cfRule>
    <cfRule type="expression" priority="38">
      <formula>#REF!="이월금"</formula>
    </cfRule>
    <cfRule type="expression" dxfId="2" priority="39">
      <formula>#REF!="사업비"</formula>
    </cfRule>
  </conditionalFormatting>
  <conditionalFormatting sqref="G10">
    <cfRule type="expression" dxfId="1" priority="1">
      <formula>$N10="이월금"</formula>
    </cfRule>
    <cfRule type="expression" priority="2">
      <formula>$N10="이월금"</formula>
    </cfRule>
    <cfRule type="expression" dxfId="0" priority="3">
      <formula>$N10="사업비"</formula>
    </cfRule>
  </conditionalFormatting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41.77734375" style="2" customWidth="1"/>
    <col min="3" max="3" width="28.77734375" style="2" customWidth="1"/>
    <col min="4" max="5" width="9.77734375" style="2" customWidth="1"/>
    <col min="6" max="6" width="9.77734375" style="20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86" t="s">
        <v>3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ht="26.25" thickBot="1" x14ac:dyDescent="0.2">
      <c r="A2" s="188" t="s">
        <v>67</v>
      </c>
      <c r="B2" s="188"/>
      <c r="C2" s="60"/>
      <c r="D2" s="17"/>
      <c r="E2" s="17"/>
      <c r="F2" s="17"/>
      <c r="G2" s="61"/>
      <c r="H2" s="185" t="s">
        <v>229</v>
      </c>
      <c r="I2" s="185"/>
      <c r="J2" s="185"/>
    </row>
    <row r="3" spans="1:10" s="18" customFormat="1" ht="25.5" customHeight="1" thickBot="1" x14ac:dyDescent="0.2">
      <c r="A3" s="66" t="s">
        <v>96</v>
      </c>
      <c r="B3" s="67" t="s">
        <v>2</v>
      </c>
      <c r="C3" s="67" t="s">
        <v>16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91</v>
      </c>
      <c r="I3" s="67" t="s">
        <v>92</v>
      </c>
      <c r="J3" s="68" t="s">
        <v>8</v>
      </c>
    </row>
    <row r="4" spans="1:10" s="21" customFormat="1" ht="22.5" customHeight="1" thickTop="1" x14ac:dyDescent="0.15">
      <c r="A4" s="46">
        <v>1</v>
      </c>
      <c r="B4" s="48" t="s">
        <v>69</v>
      </c>
      <c r="C4" s="51" t="s">
        <v>78</v>
      </c>
      <c r="D4" s="145">
        <v>2400000</v>
      </c>
      <c r="E4" s="62" t="s">
        <v>86</v>
      </c>
      <c r="F4" s="63" t="s">
        <v>93</v>
      </c>
      <c r="G4" s="64" t="s">
        <v>95</v>
      </c>
      <c r="H4" s="64" t="s">
        <v>364</v>
      </c>
      <c r="I4" s="64" t="s">
        <v>365</v>
      </c>
      <c r="J4" s="65" t="s">
        <v>118</v>
      </c>
    </row>
    <row r="5" spans="1:10" s="21" customFormat="1" ht="22.5" customHeight="1" x14ac:dyDescent="0.15">
      <c r="A5" s="34">
        <v>2</v>
      </c>
      <c r="B5" s="98" t="s">
        <v>70</v>
      </c>
      <c r="C5" s="116" t="s">
        <v>79</v>
      </c>
      <c r="D5" s="135">
        <v>4800000</v>
      </c>
      <c r="E5" s="127" t="s">
        <v>88</v>
      </c>
      <c r="F5" s="97" t="s">
        <v>93</v>
      </c>
      <c r="G5" s="128" t="s">
        <v>95</v>
      </c>
      <c r="H5" s="128" t="s">
        <v>209</v>
      </c>
      <c r="I5" s="128" t="s">
        <v>163</v>
      </c>
      <c r="J5" s="100" t="s">
        <v>118</v>
      </c>
    </row>
    <row r="6" spans="1:10" s="21" customFormat="1" ht="22.5" customHeight="1" x14ac:dyDescent="0.15">
      <c r="A6" s="34">
        <v>3</v>
      </c>
      <c r="B6" s="101" t="s">
        <v>71</v>
      </c>
      <c r="C6" s="102" t="s">
        <v>80</v>
      </c>
      <c r="D6" s="135">
        <v>3000000</v>
      </c>
      <c r="E6" s="127" t="s">
        <v>89</v>
      </c>
      <c r="F6" s="97" t="s">
        <v>94</v>
      </c>
      <c r="G6" s="128" t="s">
        <v>95</v>
      </c>
      <c r="H6" s="128" t="s">
        <v>209</v>
      </c>
      <c r="I6" s="128" t="s">
        <v>163</v>
      </c>
      <c r="J6" s="100" t="s">
        <v>118</v>
      </c>
    </row>
    <row r="7" spans="1:10" s="21" customFormat="1" ht="22.5" customHeight="1" x14ac:dyDescent="0.15">
      <c r="A7" s="34">
        <v>4</v>
      </c>
      <c r="B7" s="101" t="s">
        <v>72</v>
      </c>
      <c r="C7" s="102" t="s">
        <v>80</v>
      </c>
      <c r="D7" s="135">
        <v>462000</v>
      </c>
      <c r="E7" s="127" t="s">
        <v>89</v>
      </c>
      <c r="F7" s="97" t="s">
        <v>94</v>
      </c>
      <c r="G7" s="128" t="s">
        <v>95</v>
      </c>
      <c r="H7" s="128" t="s">
        <v>209</v>
      </c>
      <c r="I7" s="128" t="s">
        <v>163</v>
      </c>
      <c r="J7" s="100" t="s">
        <v>118</v>
      </c>
    </row>
    <row r="8" spans="1:10" s="21" customFormat="1" ht="22.5" customHeight="1" x14ac:dyDescent="0.15">
      <c r="A8" s="34">
        <v>5</v>
      </c>
      <c r="B8" s="101" t="s">
        <v>73</v>
      </c>
      <c r="C8" s="116" t="s">
        <v>81</v>
      </c>
      <c r="D8" s="135">
        <v>3240000</v>
      </c>
      <c r="E8" s="127" t="s">
        <v>90</v>
      </c>
      <c r="F8" s="97" t="s">
        <v>94</v>
      </c>
      <c r="G8" s="128" t="s">
        <v>95</v>
      </c>
      <c r="H8" s="128" t="s">
        <v>366</v>
      </c>
      <c r="I8" s="128" t="s">
        <v>366</v>
      </c>
      <c r="J8" s="100" t="s">
        <v>118</v>
      </c>
    </row>
    <row r="9" spans="1:10" s="21" customFormat="1" ht="22.5" customHeight="1" x14ac:dyDescent="0.15">
      <c r="A9" s="34">
        <v>6</v>
      </c>
      <c r="B9" s="48" t="s">
        <v>74</v>
      </c>
      <c r="C9" s="51" t="s">
        <v>82</v>
      </c>
      <c r="D9" s="146">
        <v>2520000</v>
      </c>
      <c r="E9" s="62" t="s">
        <v>89</v>
      </c>
      <c r="F9" s="47" t="s">
        <v>94</v>
      </c>
      <c r="G9" s="64" t="s">
        <v>95</v>
      </c>
      <c r="H9" s="128" t="s">
        <v>366</v>
      </c>
      <c r="I9" s="128" t="s">
        <v>366</v>
      </c>
      <c r="J9" s="52" t="s">
        <v>118</v>
      </c>
    </row>
    <row r="10" spans="1:10" s="21" customFormat="1" ht="22.5" customHeight="1" x14ac:dyDescent="0.15">
      <c r="A10" s="34">
        <v>7</v>
      </c>
      <c r="B10" s="98" t="s">
        <v>75</v>
      </c>
      <c r="C10" s="116" t="s">
        <v>83</v>
      </c>
      <c r="D10" s="135">
        <v>290671000</v>
      </c>
      <c r="E10" s="127" t="s">
        <v>89</v>
      </c>
      <c r="F10" s="97" t="s">
        <v>94</v>
      </c>
      <c r="G10" s="128" t="s">
        <v>95</v>
      </c>
      <c r="H10" s="128" t="s">
        <v>366</v>
      </c>
      <c r="I10" s="128" t="s">
        <v>366</v>
      </c>
      <c r="J10" s="100" t="s">
        <v>118</v>
      </c>
    </row>
    <row r="11" spans="1:10" s="21" customFormat="1" ht="22.5" customHeight="1" x14ac:dyDescent="0.15">
      <c r="A11" s="34">
        <v>8</v>
      </c>
      <c r="B11" s="98" t="s">
        <v>77</v>
      </c>
      <c r="C11" s="116" t="s">
        <v>84</v>
      </c>
      <c r="D11" s="135">
        <v>6630000</v>
      </c>
      <c r="E11" s="127" t="s">
        <v>89</v>
      </c>
      <c r="F11" s="97" t="s">
        <v>94</v>
      </c>
      <c r="G11" s="128" t="s">
        <v>95</v>
      </c>
      <c r="H11" s="128" t="s">
        <v>366</v>
      </c>
      <c r="I11" s="128" t="s">
        <v>366</v>
      </c>
      <c r="J11" s="100" t="s">
        <v>118</v>
      </c>
    </row>
    <row r="12" spans="1:10" s="21" customFormat="1" ht="22.5" customHeight="1" x14ac:dyDescent="0.15">
      <c r="A12" s="34">
        <v>9</v>
      </c>
      <c r="B12" s="98" t="s">
        <v>76</v>
      </c>
      <c r="C12" s="120" t="s">
        <v>85</v>
      </c>
      <c r="D12" s="135">
        <v>1440000</v>
      </c>
      <c r="E12" s="127" t="s">
        <v>87</v>
      </c>
      <c r="F12" s="97" t="s">
        <v>94</v>
      </c>
      <c r="G12" s="128" t="s">
        <v>95</v>
      </c>
      <c r="H12" s="128" t="s">
        <v>209</v>
      </c>
      <c r="I12" s="128" t="s">
        <v>163</v>
      </c>
      <c r="J12" s="100" t="s">
        <v>118</v>
      </c>
    </row>
    <row r="13" spans="1:10" ht="22.5" customHeight="1" x14ac:dyDescent="0.15">
      <c r="A13" s="34">
        <v>10</v>
      </c>
      <c r="B13" s="98" t="s">
        <v>210</v>
      </c>
      <c r="C13" s="98" t="s">
        <v>211</v>
      </c>
      <c r="D13" s="135">
        <v>4620000</v>
      </c>
      <c r="E13" s="129" t="s">
        <v>212</v>
      </c>
      <c r="F13" s="97" t="s">
        <v>213</v>
      </c>
      <c r="G13" s="130" t="s">
        <v>214</v>
      </c>
      <c r="H13" s="128" t="s">
        <v>362</v>
      </c>
      <c r="I13" s="128" t="s">
        <v>363</v>
      </c>
      <c r="J13" s="100" t="s">
        <v>215</v>
      </c>
    </row>
    <row r="14" spans="1:10" ht="22.5" customHeight="1" x14ac:dyDescent="0.15">
      <c r="A14" s="34">
        <v>11</v>
      </c>
      <c r="B14" s="98" t="s">
        <v>178</v>
      </c>
      <c r="C14" s="98" t="s">
        <v>216</v>
      </c>
      <c r="D14" s="142">
        <v>99000</v>
      </c>
      <c r="E14" s="129" t="s">
        <v>217</v>
      </c>
      <c r="F14" s="97" t="s">
        <v>218</v>
      </c>
      <c r="G14" s="97" t="s">
        <v>219</v>
      </c>
      <c r="H14" s="97" t="s">
        <v>366</v>
      </c>
      <c r="I14" s="97" t="s">
        <v>365</v>
      </c>
      <c r="J14" s="100" t="s">
        <v>220</v>
      </c>
    </row>
    <row r="15" spans="1:10" ht="22.5" customHeight="1" x14ac:dyDescent="0.15">
      <c r="A15" s="34">
        <v>12</v>
      </c>
      <c r="B15" s="98" t="s">
        <v>176</v>
      </c>
      <c r="C15" s="117" t="s">
        <v>202</v>
      </c>
      <c r="D15" s="135">
        <v>6200000</v>
      </c>
      <c r="E15" s="129" t="s">
        <v>221</v>
      </c>
      <c r="F15" s="97" t="s">
        <v>221</v>
      </c>
      <c r="G15" s="130" t="s">
        <v>222</v>
      </c>
      <c r="H15" s="130" t="s">
        <v>222</v>
      </c>
      <c r="I15" s="130" t="s">
        <v>223</v>
      </c>
      <c r="J15" s="100" t="s">
        <v>224</v>
      </c>
    </row>
    <row r="16" spans="1:10" ht="22.5" customHeight="1" x14ac:dyDescent="0.15">
      <c r="A16" s="34">
        <v>13</v>
      </c>
      <c r="B16" s="98" t="s">
        <v>187</v>
      </c>
      <c r="C16" s="117" t="s">
        <v>198</v>
      </c>
      <c r="D16" s="142">
        <v>1320000</v>
      </c>
      <c r="E16" s="129" t="s">
        <v>225</v>
      </c>
      <c r="F16" s="97" t="s">
        <v>226</v>
      </c>
      <c r="G16" s="130" t="s">
        <v>227</v>
      </c>
      <c r="H16" s="130" t="s">
        <v>227</v>
      </c>
      <c r="I16" s="130" t="s">
        <v>227</v>
      </c>
      <c r="J16" s="100" t="s">
        <v>228</v>
      </c>
    </row>
    <row r="17" spans="1:10" ht="22.5" customHeight="1" x14ac:dyDescent="0.15">
      <c r="A17" s="34">
        <v>14</v>
      </c>
      <c r="B17" s="180" t="s">
        <v>186</v>
      </c>
      <c r="C17" s="98" t="s">
        <v>199</v>
      </c>
      <c r="D17" s="142">
        <v>750000</v>
      </c>
      <c r="E17" s="129" t="s">
        <v>230</v>
      </c>
      <c r="F17" s="97" t="s">
        <v>231</v>
      </c>
      <c r="G17" s="97" t="s">
        <v>232</v>
      </c>
      <c r="H17" s="97" t="s">
        <v>233</v>
      </c>
      <c r="I17" s="97" t="s">
        <v>234</v>
      </c>
      <c r="J17" s="100" t="s">
        <v>228</v>
      </c>
    </row>
    <row r="18" spans="1:10" ht="22.5" customHeight="1" x14ac:dyDescent="0.15">
      <c r="A18" s="34">
        <v>15</v>
      </c>
      <c r="B18" s="180" t="s">
        <v>200</v>
      </c>
      <c r="C18" s="98" t="s">
        <v>199</v>
      </c>
      <c r="D18" s="142">
        <v>1000000</v>
      </c>
      <c r="E18" s="129" t="s">
        <v>235</v>
      </c>
      <c r="F18" s="97" t="s">
        <v>236</v>
      </c>
      <c r="G18" s="97" t="s">
        <v>237</v>
      </c>
      <c r="H18" s="97" t="s">
        <v>238</v>
      </c>
      <c r="I18" s="97" t="s">
        <v>238</v>
      </c>
      <c r="J18" s="100" t="s">
        <v>228</v>
      </c>
    </row>
    <row r="19" spans="1:10" ht="22.5" customHeight="1" x14ac:dyDescent="0.15">
      <c r="A19" s="34">
        <v>16</v>
      </c>
      <c r="B19" s="180" t="s">
        <v>184</v>
      </c>
      <c r="C19" s="117" t="s">
        <v>198</v>
      </c>
      <c r="D19" s="142">
        <v>550000</v>
      </c>
      <c r="E19" s="129" t="s">
        <v>239</v>
      </c>
      <c r="F19" s="97" t="s">
        <v>240</v>
      </c>
      <c r="G19" s="97" t="s">
        <v>241</v>
      </c>
      <c r="H19" s="97" t="s">
        <v>241</v>
      </c>
      <c r="I19" s="97" t="s">
        <v>242</v>
      </c>
      <c r="J19" s="100" t="s">
        <v>228</v>
      </c>
    </row>
    <row r="20" spans="1:10" ht="22.5" customHeight="1" thickBot="1" x14ac:dyDescent="0.2">
      <c r="A20" s="26">
        <v>17</v>
      </c>
      <c r="B20" s="109" t="s">
        <v>185</v>
      </c>
      <c r="C20" s="109" t="s">
        <v>198</v>
      </c>
      <c r="D20" s="144">
        <v>1600000</v>
      </c>
      <c r="E20" s="131" t="s">
        <v>243</v>
      </c>
      <c r="F20" s="108" t="s">
        <v>245</v>
      </c>
      <c r="G20" s="108" t="s">
        <v>244</v>
      </c>
      <c r="H20" s="108" t="s">
        <v>246</v>
      </c>
      <c r="I20" s="108" t="s">
        <v>246</v>
      </c>
      <c r="J20" s="110" t="s">
        <v>228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86" t="s">
        <v>14</v>
      </c>
      <c r="B1" s="186"/>
      <c r="C1" s="186"/>
      <c r="D1" s="186"/>
      <c r="E1" s="186"/>
      <c r="F1" s="186"/>
    </row>
    <row r="2" spans="1:6" ht="26.25" thickBot="1" x14ac:dyDescent="0.2">
      <c r="A2" s="195" t="s">
        <v>67</v>
      </c>
      <c r="B2" s="195"/>
      <c r="C2" s="3"/>
      <c r="D2" s="1"/>
      <c r="E2" s="199" t="s">
        <v>248</v>
      </c>
      <c r="F2" s="199"/>
    </row>
    <row r="3" spans="1:6" ht="19.5" customHeight="1" thickTop="1" x14ac:dyDescent="0.15">
      <c r="A3" s="196">
        <v>1</v>
      </c>
      <c r="B3" s="192" t="s">
        <v>42</v>
      </c>
      <c r="C3" s="69" t="s">
        <v>34</v>
      </c>
      <c r="D3" s="200" t="s">
        <v>247</v>
      </c>
      <c r="E3" s="201"/>
      <c r="F3" s="202"/>
    </row>
    <row r="4" spans="1:6" ht="19.5" customHeight="1" x14ac:dyDescent="0.15">
      <c r="A4" s="197"/>
      <c r="B4" s="193"/>
      <c r="C4" s="70" t="s">
        <v>20</v>
      </c>
      <c r="D4" s="71">
        <v>600000</v>
      </c>
      <c r="E4" s="70" t="s">
        <v>35</v>
      </c>
      <c r="F4" s="72">
        <v>550000</v>
      </c>
    </row>
    <row r="5" spans="1:6" ht="19.5" customHeight="1" x14ac:dyDescent="0.15">
      <c r="A5" s="197"/>
      <c r="B5" s="193"/>
      <c r="C5" s="70" t="s">
        <v>36</v>
      </c>
      <c r="D5" s="125">
        <f>F5/D4</f>
        <v>0.91666666666666663</v>
      </c>
      <c r="E5" s="70" t="s">
        <v>21</v>
      </c>
      <c r="F5" s="72">
        <v>550000</v>
      </c>
    </row>
    <row r="6" spans="1:6" ht="19.5" customHeight="1" x14ac:dyDescent="0.15">
      <c r="A6" s="197"/>
      <c r="B6" s="193"/>
      <c r="C6" s="70" t="s">
        <v>18</v>
      </c>
      <c r="D6" s="71" t="s">
        <v>249</v>
      </c>
      <c r="E6" s="70" t="s">
        <v>19</v>
      </c>
      <c r="F6" s="74" t="s">
        <v>255</v>
      </c>
    </row>
    <row r="7" spans="1:6" ht="19.5" customHeight="1" x14ac:dyDescent="0.15">
      <c r="A7" s="197"/>
      <c r="B7" s="193"/>
      <c r="C7" s="70" t="s">
        <v>37</v>
      </c>
      <c r="D7" s="75" t="s">
        <v>99</v>
      </c>
      <c r="E7" s="70" t="s">
        <v>38</v>
      </c>
      <c r="F7" s="76" t="s">
        <v>250</v>
      </c>
    </row>
    <row r="8" spans="1:6" ht="19.5" customHeight="1" x14ac:dyDescent="0.15">
      <c r="A8" s="197"/>
      <c r="B8" s="193"/>
      <c r="C8" s="70" t="s">
        <v>39</v>
      </c>
      <c r="D8" s="75" t="s">
        <v>110</v>
      </c>
      <c r="E8" s="70" t="s">
        <v>23</v>
      </c>
      <c r="F8" s="77" t="s">
        <v>121</v>
      </c>
    </row>
    <row r="9" spans="1:6" ht="19.5" customHeight="1" thickBot="1" x14ac:dyDescent="0.2">
      <c r="A9" s="198"/>
      <c r="B9" s="194"/>
      <c r="C9" s="78" t="s">
        <v>40</v>
      </c>
      <c r="D9" s="79" t="s">
        <v>43</v>
      </c>
      <c r="E9" s="78" t="s">
        <v>41</v>
      </c>
      <c r="F9" s="80" t="s">
        <v>281</v>
      </c>
    </row>
    <row r="10" spans="1:6" ht="19.5" customHeight="1" thickTop="1" x14ac:dyDescent="0.15">
      <c r="A10" s="196">
        <v>2</v>
      </c>
      <c r="B10" s="192" t="s">
        <v>42</v>
      </c>
      <c r="C10" s="69" t="s">
        <v>34</v>
      </c>
      <c r="D10" s="189" t="s">
        <v>251</v>
      </c>
      <c r="E10" s="190"/>
      <c r="F10" s="191"/>
    </row>
    <row r="11" spans="1:6" ht="19.5" customHeight="1" x14ac:dyDescent="0.15">
      <c r="A11" s="197"/>
      <c r="B11" s="193"/>
      <c r="C11" s="70" t="s">
        <v>20</v>
      </c>
      <c r="D11" s="71">
        <v>1000000</v>
      </c>
      <c r="E11" s="70" t="s">
        <v>35</v>
      </c>
      <c r="F11" s="72">
        <v>850000</v>
      </c>
    </row>
    <row r="12" spans="1:6" ht="19.5" customHeight="1" x14ac:dyDescent="0.15">
      <c r="A12" s="197"/>
      <c r="B12" s="193"/>
      <c r="C12" s="70" t="s">
        <v>36</v>
      </c>
      <c r="D12" s="73">
        <f>F12/D11</f>
        <v>0.85</v>
      </c>
      <c r="E12" s="70" t="s">
        <v>21</v>
      </c>
      <c r="F12" s="72">
        <v>850000</v>
      </c>
    </row>
    <row r="13" spans="1:6" ht="19.5" customHeight="1" x14ac:dyDescent="0.15">
      <c r="A13" s="197"/>
      <c r="B13" s="193"/>
      <c r="C13" s="70" t="s">
        <v>18</v>
      </c>
      <c r="D13" s="126" t="s">
        <v>252</v>
      </c>
      <c r="E13" s="70" t="s">
        <v>107</v>
      </c>
      <c r="F13" s="74" t="s">
        <v>253</v>
      </c>
    </row>
    <row r="14" spans="1:6" ht="19.5" customHeight="1" x14ac:dyDescent="0.15">
      <c r="A14" s="197"/>
      <c r="B14" s="193"/>
      <c r="C14" s="70" t="s">
        <v>37</v>
      </c>
      <c r="D14" s="114" t="s">
        <v>99</v>
      </c>
      <c r="E14" s="70" t="s">
        <v>38</v>
      </c>
      <c r="F14" s="76" t="s">
        <v>254</v>
      </c>
    </row>
    <row r="15" spans="1:6" ht="19.5" customHeight="1" x14ac:dyDescent="0.15">
      <c r="A15" s="197"/>
      <c r="B15" s="193"/>
      <c r="C15" s="70" t="s">
        <v>39</v>
      </c>
      <c r="D15" s="114" t="s">
        <v>106</v>
      </c>
      <c r="E15" s="70" t="s">
        <v>23</v>
      </c>
      <c r="F15" s="74" t="s">
        <v>282</v>
      </c>
    </row>
    <row r="16" spans="1:6" ht="19.5" customHeight="1" thickBot="1" x14ac:dyDescent="0.2">
      <c r="A16" s="198"/>
      <c r="B16" s="194"/>
      <c r="C16" s="78" t="s">
        <v>40</v>
      </c>
      <c r="D16" s="79" t="s">
        <v>43</v>
      </c>
      <c r="E16" s="78" t="s">
        <v>41</v>
      </c>
      <c r="F16" s="81" t="s">
        <v>283</v>
      </c>
    </row>
    <row r="17" spans="1:6" ht="19.5" customHeight="1" thickTop="1" x14ac:dyDescent="0.15">
      <c r="A17" s="196">
        <v>3</v>
      </c>
      <c r="B17" s="192" t="s">
        <v>42</v>
      </c>
      <c r="C17" s="69" t="s">
        <v>34</v>
      </c>
      <c r="D17" s="189" t="s">
        <v>256</v>
      </c>
      <c r="E17" s="190"/>
      <c r="F17" s="191"/>
    </row>
    <row r="18" spans="1:6" ht="19.5" customHeight="1" x14ac:dyDescent="0.15">
      <c r="A18" s="197"/>
      <c r="B18" s="193"/>
      <c r="C18" s="70" t="s">
        <v>20</v>
      </c>
      <c r="D18" s="71">
        <v>6500000</v>
      </c>
      <c r="E18" s="70" t="s">
        <v>35</v>
      </c>
      <c r="F18" s="72">
        <v>5592000</v>
      </c>
    </row>
    <row r="19" spans="1:6" ht="19.5" customHeight="1" x14ac:dyDescent="0.15">
      <c r="A19" s="197"/>
      <c r="B19" s="193"/>
      <c r="C19" s="70" t="s">
        <v>36</v>
      </c>
      <c r="D19" s="73">
        <f>F19/D18</f>
        <v>0.86030769230769233</v>
      </c>
      <c r="E19" s="70" t="s">
        <v>21</v>
      </c>
      <c r="F19" s="72">
        <v>5592000</v>
      </c>
    </row>
    <row r="20" spans="1:6" ht="19.5" customHeight="1" x14ac:dyDescent="0.15">
      <c r="A20" s="197"/>
      <c r="B20" s="193"/>
      <c r="C20" s="70" t="s">
        <v>18</v>
      </c>
      <c r="D20" s="71" t="s">
        <v>257</v>
      </c>
      <c r="E20" s="70" t="s">
        <v>107</v>
      </c>
      <c r="F20" s="74" t="s">
        <v>258</v>
      </c>
    </row>
    <row r="21" spans="1:6" ht="19.5" customHeight="1" x14ac:dyDescent="0.15">
      <c r="A21" s="197"/>
      <c r="B21" s="193"/>
      <c r="C21" s="70" t="s">
        <v>37</v>
      </c>
      <c r="D21" s="114" t="s">
        <v>99</v>
      </c>
      <c r="E21" s="70" t="s">
        <v>38</v>
      </c>
      <c r="F21" s="76" t="s">
        <v>259</v>
      </c>
    </row>
    <row r="22" spans="1:6" ht="19.5" customHeight="1" x14ac:dyDescent="0.15">
      <c r="A22" s="197"/>
      <c r="B22" s="193"/>
      <c r="C22" s="70" t="s">
        <v>39</v>
      </c>
      <c r="D22" s="114" t="s">
        <v>106</v>
      </c>
      <c r="E22" s="70" t="s">
        <v>23</v>
      </c>
      <c r="F22" s="74" t="s">
        <v>284</v>
      </c>
    </row>
    <row r="23" spans="1:6" ht="19.5" customHeight="1" thickBot="1" x14ac:dyDescent="0.2">
      <c r="A23" s="198"/>
      <c r="B23" s="194"/>
      <c r="C23" s="78" t="s">
        <v>40</v>
      </c>
      <c r="D23" s="79" t="s">
        <v>43</v>
      </c>
      <c r="E23" s="78" t="s">
        <v>41</v>
      </c>
      <c r="F23" s="81" t="s">
        <v>285</v>
      </c>
    </row>
    <row r="24" spans="1:6" ht="19.5" customHeight="1" thickTop="1" x14ac:dyDescent="0.15">
      <c r="A24" s="196">
        <v>4</v>
      </c>
      <c r="B24" s="192" t="s">
        <v>42</v>
      </c>
      <c r="C24" s="69" t="s">
        <v>34</v>
      </c>
      <c r="D24" s="189" t="s">
        <v>260</v>
      </c>
      <c r="E24" s="190"/>
      <c r="F24" s="191"/>
    </row>
    <row r="25" spans="1:6" ht="19.5" customHeight="1" x14ac:dyDescent="0.15">
      <c r="A25" s="197"/>
      <c r="B25" s="193"/>
      <c r="C25" s="70" t="s">
        <v>20</v>
      </c>
      <c r="D25" s="71">
        <v>675000</v>
      </c>
      <c r="E25" s="70" t="s">
        <v>35</v>
      </c>
      <c r="F25" s="72">
        <v>330000</v>
      </c>
    </row>
    <row r="26" spans="1:6" ht="19.5" customHeight="1" x14ac:dyDescent="0.15">
      <c r="A26" s="197"/>
      <c r="B26" s="193"/>
      <c r="C26" s="70" t="s">
        <v>36</v>
      </c>
      <c r="D26" s="73">
        <f>F26/D25</f>
        <v>0.48888888888888887</v>
      </c>
      <c r="E26" s="70" t="s">
        <v>21</v>
      </c>
      <c r="F26" s="72">
        <v>330000</v>
      </c>
    </row>
    <row r="27" spans="1:6" ht="19.5" customHeight="1" x14ac:dyDescent="0.15">
      <c r="A27" s="197"/>
      <c r="B27" s="193"/>
      <c r="C27" s="70" t="s">
        <v>18</v>
      </c>
      <c r="D27" s="71" t="s">
        <v>161</v>
      </c>
      <c r="E27" s="70" t="s">
        <v>107</v>
      </c>
      <c r="F27" s="74" t="s">
        <v>261</v>
      </c>
    </row>
    <row r="28" spans="1:6" ht="19.5" customHeight="1" x14ac:dyDescent="0.15">
      <c r="A28" s="197"/>
      <c r="B28" s="193"/>
      <c r="C28" s="70" t="s">
        <v>37</v>
      </c>
      <c r="D28" s="114" t="s">
        <v>99</v>
      </c>
      <c r="E28" s="70" t="s">
        <v>38</v>
      </c>
      <c r="F28" s="76" t="s">
        <v>262</v>
      </c>
    </row>
    <row r="29" spans="1:6" ht="19.5" customHeight="1" x14ac:dyDescent="0.15">
      <c r="A29" s="197"/>
      <c r="B29" s="193"/>
      <c r="C29" s="70" t="s">
        <v>39</v>
      </c>
      <c r="D29" s="114" t="s">
        <v>106</v>
      </c>
      <c r="E29" s="70" t="s">
        <v>23</v>
      </c>
      <c r="F29" s="74" t="s">
        <v>286</v>
      </c>
    </row>
    <row r="30" spans="1:6" ht="19.5" customHeight="1" thickBot="1" x14ac:dyDescent="0.2">
      <c r="A30" s="198"/>
      <c r="B30" s="194"/>
      <c r="C30" s="78" t="s">
        <v>40</v>
      </c>
      <c r="D30" s="79" t="s">
        <v>43</v>
      </c>
      <c r="E30" s="78" t="s">
        <v>41</v>
      </c>
      <c r="F30" s="81" t="s">
        <v>287</v>
      </c>
    </row>
    <row r="31" spans="1:6" ht="19.5" customHeight="1" thickTop="1" x14ac:dyDescent="0.15">
      <c r="A31" s="196">
        <v>5</v>
      </c>
      <c r="B31" s="192" t="s">
        <v>42</v>
      </c>
      <c r="C31" s="69" t="s">
        <v>34</v>
      </c>
      <c r="D31" s="189" t="s">
        <v>263</v>
      </c>
      <c r="E31" s="190"/>
      <c r="F31" s="191"/>
    </row>
    <row r="32" spans="1:6" ht="19.5" customHeight="1" x14ac:dyDescent="0.15">
      <c r="A32" s="197"/>
      <c r="B32" s="193"/>
      <c r="C32" s="70" t="s">
        <v>20</v>
      </c>
      <c r="D32" s="71">
        <v>800000</v>
      </c>
      <c r="E32" s="70" t="s">
        <v>35</v>
      </c>
      <c r="F32" s="72">
        <v>770000</v>
      </c>
    </row>
    <row r="33" spans="1:6" ht="19.5" customHeight="1" x14ac:dyDescent="0.15">
      <c r="A33" s="197"/>
      <c r="B33" s="193"/>
      <c r="C33" s="70" t="s">
        <v>36</v>
      </c>
      <c r="D33" s="73">
        <f>F33/D32</f>
        <v>0.96250000000000002</v>
      </c>
      <c r="E33" s="70" t="s">
        <v>21</v>
      </c>
      <c r="F33" s="72">
        <v>770000</v>
      </c>
    </row>
    <row r="34" spans="1:6" ht="19.5" customHeight="1" x14ac:dyDescent="0.15">
      <c r="A34" s="197"/>
      <c r="B34" s="193"/>
      <c r="C34" s="70" t="s">
        <v>18</v>
      </c>
      <c r="D34" s="126" t="s">
        <v>264</v>
      </c>
      <c r="E34" s="70" t="s">
        <v>107</v>
      </c>
      <c r="F34" s="74" t="s">
        <v>265</v>
      </c>
    </row>
    <row r="35" spans="1:6" ht="19.5" customHeight="1" x14ac:dyDescent="0.15">
      <c r="A35" s="197"/>
      <c r="B35" s="193"/>
      <c r="C35" s="70" t="s">
        <v>37</v>
      </c>
      <c r="D35" s="154" t="s">
        <v>99</v>
      </c>
      <c r="E35" s="70" t="s">
        <v>38</v>
      </c>
      <c r="F35" s="76" t="s">
        <v>266</v>
      </c>
    </row>
    <row r="36" spans="1:6" ht="19.5" customHeight="1" x14ac:dyDescent="0.15">
      <c r="A36" s="197"/>
      <c r="B36" s="193"/>
      <c r="C36" s="70" t="s">
        <v>39</v>
      </c>
      <c r="D36" s="154" t="s">
        <v>106</v>
      </c>
      <c r="E36" s="70" t="s">
        <v>23</v>
      </c>
      <c r="F36" s="155" t="s">
        <v>288</v>
      </c>
    </row>
    <row r="37" spans="1:6" ht="19.5" customHeight="1" thickBot="1" x14ac:dyDescent="0.2">
      <c r="A37" s="198"/>
      <c r="B37" s="194"/>
      <c r="C37" s="78" t="s">
        <v>40</v>
      </c>
      <c r="D37" s="156" t="s">
        <v>43</v>
      </c>
      <c r="E37" s="78" t="s">
        <v>41</v>
      </c>
      <c r="F37" s="80" t="s">
        <v>289</v>
      </c>
    </row>
    <row r="38" spans="1:6" ht="19.5" thickTop="1" x14ac:dyDescent="0.15">
      <c r="A38" s="196">
        <v>6</v>
      </c>
      <c r="B38" s="192" t="s">
        <v>42</v>
      </c>
      <c r="C38" s="69" t="s">
        <v>34</v>
      </c>
      <c r="D38" s="189" t="s">
        <v>267</v>
      </c>
      <c r="E38" s="190"/>
      <c r="F38" s="191"/>
    </row>
    <row r="39" spans="1:6" ht="18.75" x14ac:dyDescent="0.15">
      <c r="A39" s="197"/>
      <c r="B39" s="193"/>
      <c r="C39" s="70" t="s">
        <v>20</v>
      </c>
      <c r="D39" s="71">
        <v>6550000</v>
      </c>
      <c r="E39" s="70" t="s">
        <v>35</v>
      </c>
      <c r="F39" s="72">
        <v>6200000</v>
      </c>
    </row>
    <row r="40" spans="1:6" ht="18.75" x14ac:dyDescent="0.15">
      <c r="A40" s="197"/>
      <c r="B40" s="193"/>
      <c r="C40" s="70" t="s">
        <v>36</v>
      </c>
      <c r="D40" s="73">
        <v>0.97</v>
      </c>
      <c r="E40" s="70" t="s">
        <v>21</v>
      </c>
      <c r="F40" s="72">
        <v>6200000</v>
      </c>
    </row>
    <row r="41" spans="1:6" ht="18.75" x14ac:dyDescent="0.15">
      <c r="A41" s="197"/>
      <c r="B41" s="193"/>
      <c r="C41" s="70" t="s">
        <v>18</v>
      </c>
      <c r="D41" s="71" t="s">
        <v>259</v>
      </c>
      <c r="E41" s="70" t="s">
        <v>107</v>
      </c>
      <c r="F41" s="74" t="s">
        <v>268</v>
      </c>
    </row>
    <row r="42" spans="1:6" ht="18.75" x14ac:dyDescent="0.15">
      <c r="A42" s="197"/>
      <c r="B42" s="193"/>
      <c r="C42" s="70" t="s">
        <v>37</v>
      </c>
      <c r="D42" s="114" t="s">
        <v>99</v>
      </c>
      <c r="E42" s="70" t="s">
        <v>38</v>
      </c>
      <c r="F42" s="76" t="s">
        <v>269</v>
      </c>
    </row>
    <row r="43" spans="1:6" ht="18.75" x14ac:dyDescent="0.15">
      <c r="A43" s="197"/>
      <c r="B43" s="193"/>
      <c r="C43" s="70" t="s">
        <v>39</v>
      </c>
      <c r="D43" s="114" t="s">
        <v>106</v>
      </c>
      <c r="E43" s="70" t="s">
        <v>23</v>
      </c>
      <c r="F43" s="74" t="s">
        <v>201</v>
      </c>
    </row>
    <row r="44" spans="1:6" ht="19.5" thickBot="1" x14ac:dyDescent="0.2">
      <c r="A44" s="198"/>
      <c r="B44" s="194"/>
      <c r="C44" s="78" t="s">
        <v>40</v>
      </c>
      <c r="D44" s="79" t="s">
        <v>43</v>
      </c>
      <c r="E44" s="78" t="s">
        <v>41</v>
      </c>
      <c r="F44" s="81" t="s">
        <v>290</v>
      </c>
    </row>
    <row r="45" spans="1:6" ht="19.5" thickTop="1" x14ac:dyDescent="0.15">
      <c r="A45" s="196">
        <v>7</v>
      </c>
      <c r="B45" s="192" t="s">
        <v>42</v>
      </c>
      <c r="C45" s="69" t="s">
        <v>34</v>
      </c>
      <c r="D45" s="189" t="s">
        <v>270</v>
      </c>
      <c r="E45" s="190"/>
      <c r="F45" s="191"/>
    </row>
    <row r="46" spans="1:6" ht="18.75" x14ac:dyDescent="0.15">
      <c r="A46" s="197"/>
      <c r="B46" s="193"/>
      <c r="C46" s="70" t="s">
        <v>20</v>
      </c>
      <c r="D46" s="71">
        <v>340000</v>
      </c>
      <c r="E46" s="70" t="s">
        <v>35</v>
      </c>
      <c r="F46" s="72">
        <v>330000</v>
      </c>
    </row>
    <row r="47" spans="1:6" ht="18.75" x14ac:dyDescent="0.15">
      <c r="A47" s="197"/>
      <c r="B47" s="193"/>
      <c r="C47" s="70" t="s">
        <v>36</v>
      </c>
      <c r="D47" s="73">
        <f>F47/D46</f>
        <v>0.97058823529411764</v>
      </c>
      <c r="E47" s="70" t="s">
        <v>21</v>
      </c>
      <c r="F47" s="72">
        <v>330000</v>
      </c>
    </row>
    <row r="48" spans="1:6" ht="18.75" x14ac:dyDescent="0.15">
      <c r="A48" s="197"/>
      <c r="B48" s="193"/>
      <c r="C48" s="70" t="s">
        <v>18</v>
      </c>
      <c r="D48" s="71" t="s">
        <v>262</v>
      </c>
      <c r="E48" s="70" t="s">
        <v>107</v>
      </c>
      <c r="F48" s="74" t="s">
        <v>276</v>
      </c>
    </row>
    <row r="49" spans="1:6" ht="18.75" x14ac:dyDescent="0.15">
      <c r="A49" s="197"/>
      <c r="B49" s="193"/>
      <c r="C49" s="70" t="s">
        <v>37</v>
      </c>
      <c r="D49" s="139" t="s">
        <v>99</v>
      </c>
      <c r="E49" s="70" t="s">
        <v>38</v>
      </c>
      <c r="F49" s="76" t="s">
        <v>276</v>
      </c>
    </row>
    <row r="50" spans="1:6" ht="18.75" x14ac:dyDescent="0.15">
      <c r="A50" s="197"/>
      <c r="B50" s="193"/>
      <c r="C50" s="70" t="s">
        <v>39</v>
      </c>
      <c r="D50" s="139" t="s">
        <v>106</v>
      </c>
      <c r="E50" s="70" t="s">
        <v>23</v>
      </c>
      <c r="F50" s="74" t="s">
        <v>121</v>
      </c>
    </row>
    <row r="51" spans="1:6" ht="19.5" thickBot="1" x14ac:dyDescent="0.2">
      <c r="A51" s="198"/>
      <c r="B51" s="194"/>
      <c r="C51" s="78" t="s">
        <v>40</v>
      </c>
      <c r="D51" s="140" t="s">
        <v>43</v>
      </c>
      <c r="E51" s="78" t="s">
        <v>41</v>
      </c>
      <c r="F51" s="81" t="s">
        <v>281</v>
      </c>
    </row>
    <row r="52" spans="1:6" ht="19.5" thickTop="1" x14ac:dyDescent="0.15">
      <c r="A52" s="196">
        <v>8</v>
      </c>
      <c r="B52" s="192" t="s">
        <v>42</v>
      </c>
      <c r="C52" s="69" t="s">
        <v>34</v>
      </c>
      <c r="D52" s="189" t="s">
        <v>271</v>
      </c>
      <c r="E52" s="190"/>
      <c r="F52" s="191"/>
    </row>
    <row r="53" spans="1:6" ht="18.75" x14ac:dyDescent="0.15">
      <c r="A53" s="197"/>
      <c r="B53" s="193"/>
      <c r="C53" s="70" t="s">
        <v>20</v>
      </c>
      <c r="D53" s="71">
        <v>700000</v>
      </c>
      <c r="E53" s="70" t="s">
        <v>35</v>
      </c>
      <c r="F53" s="72">
        <v>560000</v>
      </c>
    </row>
    <row r="54" spans="1:6" ht="18.75" x14ac:dyDescent="0.15">
      <c r="A54" s="197"/>
      <c r="B54" s="193"/>
      <c r="C54" s="70" t="s">
        <v>36</v>
      </c>
      <c r="D54" s="73">
        <f>F54/D53</f>
        <v>0.8</v>
      </c>
      <c r="E54" s="70" t="s">
        <v>21</v>
      </c>
      <c r="F54" s="72">
        <v>560000</v>
      </c>
    </row>
    <row r="55" spans="1:6" ht="18.75" x14ac:dyDescent="0.15">
      <c r="A55" s="197"/>
      <c r="B55" s="193"/>
      <c r="C55" s="70" t="s">
        <v>18</v>
      </c>
      <c r="D55" s="71" t="s">
        <v>274</v>
      </c>
      <c r="E55" s="70" t="s">
        <v>107</v>
      </c>
      <c r="F55" s="74" t="s">
        <v>277</v>
      </c>
    </row>
    <row r="56" spans="1:6" ht="18.75" x14ac:dyDescent="0.15">
      <c r="A56" s="197"/>
      <c r="B56" s="193"/>
      <c r="C56" s="70" t="s">
        <v>37</v>
      </c>
      <c r="D56" s="137" t="s">
        <v>99</v>
      </c>
      <c r="E56" s="70" t="s">
        <v>38</v>
      </c>
      <c r="F56" s="76" t="s">
        <v>278</v>
      </c>
    </row>
    <row r="57" spans="1:6" ht="18.75" x14ac:dyDescent="0.15">
      <c r="A57" s="197"/>
      <c r="B57" s="193"/>
      <c r="C57" s="70" t="s">
        <v>39</v>
      </c>
      <c r="D57" s="137" t="s">
        <v>106</v>
      </c>
      <c r="E57" s="70" t="s">
        <v>23</v>
      </c>
      <c r="F57" s="74" t="s">
        <v>121</v>
      </c>
    </row>
    <row r="58" spans="1:6" ht="19.5" thickBot="1" x14ac:dyDescent="0.2">
      <c r="A58" s="198"/>
      <c r="B58" s="194"/>
      <c r="C58" s="78" t="s">
        <v>40</v>
      </c>
      <c r="D58" s="138" t="s">
        <v>43</v>
      </c>
      <c r="E58" s="78" t="s">
        <v>41</v>
      </c>
      <c r="F58" s="81" t="s">
        <v>281</v>
      </c>
    </row>
    <row r="59" spans="1:6" ht="19.5" thickTop="1" x14ac:dyDescent="0.15">
      <c r="A59" s="196">
        <v>9</v>
      </c>
      <c r="B59" s="192" t="s">
        <v>42</v>
      </c>
      <c r="C59" s="69" t="s">
        <v>34</v>
      </c>
      <c r="D59" s="189" t="s">
        <v>272</v>
      </c>
      <c r="E59" s="190"/>
      <c r="F59" s="191"/>
    </row>
    <row r="60" spans="1:6" ht="18.75" x14ac:dyDescent="0.15">
      <c r="A60" s="197"/>
      <c r="B60" s="193"/>
      <c r="C60" s="70" t="s">
        <v>20</v>
      </c>
      <c r="D60" s="71">
        <v>2700000</v>
      </c>
      <c r="E60" s="70" t="s">
        <v>35</v>
      </c>
      <c r="F60" s="72">
        <v>2533850</v>
      </c>
    </row>
    <row r="61" spans="1:6" ht="18.75" x14ac:dyDescent="0.15">
      <c r="A61" s="197"/>
      <c r="B61" s="193"/>
      <c r="C61" s="70" t="s">
        <v>36</v>
      </c>
      <c r="D61" s="73">
        <f>F61/D60</f>
        <v>0.93846296296296294</v>
      </c>
      <c r="E61" s="70" t="s">
        <v>21</v>
      </c>
      <c r="F61" s="72">
        <v>2533850</v>
      </c>
    </row>
    <row r="62" spans="1:6" ht="18.75" x14ac:dyDescent="0.15">
      <c r="A62" s="197"/>
      <c r="B62" s="193"/>
      <c r="C62" s="70" t="s">
        <v>18</v>
      </c>
      <c r="D62" s="71" t="s">
        <v>274</v>
      </c>
      <c r="E62" s="70" t="s">
        <v>107</v>
      </c>
      <c r="F62" s="74" t="s">
        <v>277</v>
      </c>
    </row>
    <row r="63" spans="1:6" ht="18.75" x14ac:dyDescent="0.15">
      <c r="A63" s="197"/>
      <c r="B63" s="193"/>
      <c r="C63" s="70" t="s">
        <v>37</v>
      </c>
      <c r="D63" s="137" t="s">
        <v>99</v>
      </c>
      <c r="E63" s="70" t="s">
        <v>38</v>
      </c>
      <c r="F63" s="76" t="s">
        <v>278</v>
      </c>
    </row>
    <row r="64" spans="1:6" ht="18.75" x14ac:dyDescent="0.15">
      <c r="A64" s="197"/>
      <c r="B64" s="193"/>
      <c r="C64" s="70" t="s">
        <v>39</v>
      </c>
      <c r="D64" s="137" t="s">
        <v>106</v>
      </c>
      <c r="E64" s="70" t="s">
        <v>23</v>
      </c>
      <c r="F64" s="74" t="s">
        <v>291</v>
      </c>
    </row>
    <row r="65" spans="1:6" ht="19.5" thickBot="1" x14ac:dyDescent="0.2">
      <c r="A65" s="198"/>
      <c r="B65" s="194"/>
      <c r="C65" s="78" t="s">
        <v>40</v>
      </c>
      <c r="D65" s="138" t="s">
        <v>43</v>
      </c>
      <c r="E65" s="78" t="s">
        <v>41</v>
      </c>
      <c r="F65" s="81" t="s">
        <v>292</v>
      </c>
    </row>
    <row r="66" spans="1:6" ht="19.5" thickTop="1" x14ac:dyDescent="0.15">
      <c r="A66" s="196">
        <v>10</v>
      </c>
      <c r="B66" s="192" t="s">
        <v>42</v>
      </c>
      <c r="C66" s="69" t="s">
        <v>34</v>
      </c>
      <c r="D66" s="189" t="s">
        <v>273</v>
      </c>
      <c r="E66" s="190"/>
      <c r="F66" s="191"/>
    </row>
    <row r="67" spans="1:6" ht="18.75" x14ac:dyDescent="0.15">
      <c r="A67" s="197"/>
      <c r="B67" s="193"/>
      <c r="C67" s="70" t="s">
        <v>20</v>
      </c>
      <c r="D67" s="71">
        <v>420000</v>
      </c>
      <c r="E67" s="70" t="s">
        <v>35</v>
      </c>
      <c r="F67" s="72">
        <v>400000</v>
      </c>
    </row>
    <row r="68" spans="1:6" ht="18.75" x14ac:dyDescent="0.15">
      <c r="A68" s="197"/>
      <c r="B68" s="193"/>
      <c r="C68" s="70" t="s">
        <v>36</v>
      </c>
      <c r="D68" s="73">
        <f>F68/D67</f>
        <v>0.95238095238095233</v>
      </c>
      <c r="E68" s="70" t="s">
        <v>21</v>
      </c>
      <c r="F68" s="72">
        <v>400000</v>
      </c>
    </row>
    <row r="69" spans="1:6" ht="18.75" x14ac:dyDescent="0.15">
      <c r="A69" s="197"/>
      <c r="B69" s="193"/>
      <c r="C69" s="70" t="s">
        <v>18</v>
      </c>
      <c r="D69" s="71" t="s">
        <v>275</v>
      </c>
      <c r="E69" s="70" t="s">
        <v>107</v>
      </c>
      <c r="F69" s="74" t="s">
        <v>279</v>
      </c>
    </row>
    <row r="70" spans="1:6" ht="18.75" x14ac:dyDescent="0.15">
      <c r="A70" s="197"/>
      <c r="B70" s="193"/>
      <c r="C70" s="70" t="s">
        <v>37</v>
      </c>
      <c r="D70" s="137" t="s">
        <v>99</v>
      </c>
      <c r="E70" s="70" t="s">
        <v>38</v>
      </c>
      <c r="F70" s="76" t="s">
        <v>280</v>
      </c>
    </row>
    <row r="71" spans="1:6" ht="18.75" x14ac:dyDescent="0.15">
      <c r="A71" s="197"/>
      <c r="B71" s="193"/>
      <c r="C71" s="70" t="s">
        <v>39</v>
      </c>
      <c r="D71" s="137" t="s">
        <v>106</v>
      </c>
      <c r="E71" s="70" t="s">
        <v>23</v>
      </c>
      <c r="F71" s="74" t="s">
        <v>293</v>
      </c>
    </row>
    <row r="72" spans="1:6" ht="19.5" thickBot="1" x14ac:dyDescent="0.2">
      <c r="A72" s="198"/>
      <c r="B72" s="194"/>
      <c r="C72" s="78" t="s">
        <v>40</v>
      </c>
      <c r="D72" s="138" t="s">
        <v>43</v>
      </c>
      <c r="E72" s="78" t="s">
        <v>41</v>
      </c>
      <c r="F72" s="81" t="s">
        <v>294</v>
      </c>
    </row>
    <row r="73" spans="1:6" ht="14.25" thickTop="1" x14ac:dyDescent="0.15"/>
  </sheetData>
  <mergeCells count="33">
    <mergeCell ref="D52:F52"/>
    <mergeCell ref="B24:B30"/>
    <mergeCell ref="A31:A37"/>
    <mergeCell ref="B31:B37"/>
    <mergeCell ref="D31:F31"/>
    <mergeCell ref="A66:A72"/>
    <mergeCell ref="B66:B72"/>
    <mergeCell ref="D66:F66"/>
    <mergeCell ref="A38:A44"/>
    <mergeCell ref="B38:B44"/>
    <mergeCell ref="D38:F38"/>
    <mergeCell ref="A45:A51"/>
    <mergeCell ref="A59:A65"/>
    <mergeCell ref="B59:B65"/>
    <mergeCell ref="D59:F59"/>
    <mergeCell ref="A52:A58"/>
    <mergeCell ref="B52:B58"/>
    <mergeCell ref="D24:F24"/>
    <mergeCell ref="B45:B51"/>
    <mergeCell ref="D45:F45"/>
    <mergeCell ref="A1:F1"/>
    <mergeCell ref="A2:B2"/>
    <mergeCell ref="A3:A9"/>
    <mergeCell ref="E2:F2"/>
    <mergeCell ref="B3:B9"/>
    <mergeCell ref="D3:F3"/>
    <mergeCell ref="A17:A23"/>
    <mergeCell ref="B17:B23"/>
    <mergeCell ref="D17:F17"/>
    <mergeCell ref="A24:A30"/>
    <mergeCell ref="A10:A16"/>
    <mergeCell ref="B10:B16"/>
    <mergeCell ref="D10:F10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86" t="s">
        <v>15</v>
      </c>
      <c r="B1" s="186"/>
      <c r="C1" s="186"/>
      <c r="D1" s="186"/>
      <c r="E1" s="186"/>
      <c r="F1" s="186"/>
      <c r="G1" s="186"/>
    </row>
    <row r="2" spans="1:7" ht="19.5" customHeight="1" thickBot="1" x14ac:dyDescent="0.2">
      <c r="A2" s="218" t="s">
        <v>67</v>
      </c>
      <c r="B2" s="218"/>
      <c r="C2" s="4"/>
      <c r="D2" s="5"/>
      <c r="E2" s="5"/>
      <c r="F2" s="199" t="s">
        <v>295</v>
      </c>
      <c r="G2" s="199"/>
    </row>
    <row r="3" spans="1:7" ht="19.5" customHeight="1" thickTop="1" thickBot="1" x14ac:dyDescent="0.2">
      <c r="A3" s="203">
        <v>1</v>
      </c>
      <c r="B3" s="82" t="s">
        <v>17</v>
      </c>
      <c r="C3" s="204" t="s">
        <v>296</v>
      </c>
      <c r="D3" s="204"/>
      <c r="E3" s="204"/>
      <c r="F3" s="204"/>
      <c r="G3" s="205"/>
    </row>
    <row r="4" spans="1:7" ht="19.5" customHeight="1" thickTop="1" thickBot="1" x14ac:dyDescent="0.2">
      <c r="A4" s="203"/>
      <c r="B4" s="208" t="s">
        <v>27</v>
      </c>
      <c r="C4" s="209" t="s">
        <v>18</v>
      </c>
      <c r="D4" s="209" t="s">
        <v>19</v>
      </c>
      <c r="E4" s="88" t="s">
        <v>28</v>
      </c>
      <c r="F4" s="88" t="s">
        <v>21</v>
      </c>
      <c r="G4" s="89" t="s">
        <v>100</v>
      </c>
    </row>
    <row r="5" spans="1:7" ht="19.5" customHeight="1" thickTop="1" thickBot="1" x14ac:dyDescent="0.2">
      <c r="A5" s="203"/>
      <c r="B5" s="208"/>
      <c r="C5" s="209"/>
      <c r="D5" s="209"/>
      <c r="E5" s="83" t="s">
        <v>29</v>
      </c>
      <c r="F5" s="83" t="s">
        <v>22</v>
      </c>
      <c r="G5" s="84" t="s">
        <v>30</v>
      </c>
    </row>
    <row r="6" spans="1:7" ht="19.5" customHeight="1" thickTop="1" thickBot="1" x14ac:dyDescent="0.2">
      <c r="A6" s="203"/>
      <c r="B6" s="208"/>
      <c r="C6" s="210" t="s">
        <v>297</v>
      </c>
      <c r="D6" s="85" t="s">
        <v>298</v>
      </c>
      <c r="E6" s="211">
        <v>600000</v>
      </c>
      <c r="F6" s="219">
        <v>550000</v>
      </c>
      <c r="G6" s="212">
        <f>F6/E6</f>
        <v>0.91666666666666663</v>
      </c>
    </row>
    <row r="7" spans="1:7" ht="19.5" customHeight="1" thickTop="1" thickBot="1" x14ac:dyDescent="0.2">
      <c r="A7" s="203"/>
      <c r="B7" s="208"/>
      <c r="C7" s="210"/>
      <c r="D7" s="85" t="s">
        <v>299</v>
      </c>
      <c r="E7" s="211"/>
      <c r="F7" s="219"/>
      <c r="G7" s="212"/>
    </row>
    <row r="8" spans="1:7" ht="19.5" customHeight="1" thickTop="1" thickBot="1" x14ac:dyDescent="0.2">
      <c r="A8" s="203"/>
      <c r="B8" s="208" t="s">
        <v>23</v>
      </c>
      <c r="C8" s="88" t="s">
        <v>24</v>
      </c>
      <c r="D8" s="88" t="s">
        <v>31</v>
      </c>
      <c r="E8" s="209" t="s">
        <v>25</v>
      </c>
      <c r="F8" s="209"/>
      <c r="G8" s="213"/>
    </row>
    <row r="9" spans="1:7" ht="45.75" customHeight="1" thickTop="1" thickBot="1" x14ac:dyDescent="0.2">
      <c r="A9" s="203"/>
      <c r="B9" s="208"/>
      <c r="C9" s="90" t="s">
        <v>300</v>
      </c>
      <c r="D9" s="90" t="s">
        <v>301</v>
      </c>
      <c r="E9" s="214" t="s">
        <v>302</v>
      </c>
      <c r="F9" s="214"/>
      <c r="G9" s="215"/>
    </row>
    <row r="10" spans="1:7" ht="19.5" customHeight="1" thickTop="1" thickBot="1" x14ac:dyDescent="0.2">
      <c r="A10" s="203"/>
      <c r="B10" s="87" t="s">
        <v>33</v>
      </c>
      <c r="C10" s="206" t="s">
        <v>105</v>
      </c>
      <c r="D10" s="206"/>
      <c r="E10" s="206"/>
      <c r="F10" s="206"/>
      <c r="G10" s="207"/>
    </row>
    <row r="11" spans="1:7" ht="19.5" customHeight="1" thickTop="1" thickBot="1" x14ac:dyDescent="0.2">
      <c r="A11" s="203"/>
      <c r="B11" s="87" t="s">
        <v>32</v>
      </c>
      <c r="C11" s="206" t="s">
        <v>67</v>
      </c>
      <c r="D11" s="206"/>
      <c r="E11" s="206"/>
      <c r="F11" s="206"/>
      <c r="G11" s="207"/>
    </row>
    <row r="12" spans="1:7" ht="19.5" customHeight="1" thickTop="1" thickBot="1" x14ac:dyDescent="0.2">
      <c r="A12" s="203"/>
      <c r="B12" s="86" t="s">
        <v>26</v>
      </c>
      <c r="C12" s="216"/>
      <c r="D12" s="216"/>
      <c r="E12" s="216"/>
      <c r="F12" s="216"/>
      <c r="G12" s="217"/>
    </row>
    <row r="13" spans="1:7" ht="19.5" customHeight="1" thickTop="1" thickBot="1" x14ac:dyDescent="0.2">
      <c r="A13" s="203">
        <v>2</v>
      </c>
      <c r="B13" s="82" t="s">
        <v>17</v>
      </c>
      <c r="C13" s="204" t="s">
        <v>303</v>
      </c>
      <c r="D13" s="204"/>
      <c r="E13" s="204"/>
      <c r="F13" s="204"/>
      <c r="G13" s="205"/>
    </row>
    <row r="14" spans="1:7" ht="19.5" customHeight="1" thickTop="1" thickBot="1" x14ac:dyDescent="0.2">
      <c r="A14" s="203"/>
      <c r="B14" s="208" t="s">
        <v>27</v>
      </c>
      <c r="C14" s="209" t="s">
        <v>18</v>
      </c>
      <c r="D14" s="209" t="s">
        <v>107</v>
      </c>
      <c r="E14" s="122" t="s">
        <v>28</v>
      </c>
      <c r="F14" s="122" t="s">
        <v>21</v>
      </c>
      <c r="G14" s="123" t="s">
        <v>100</v>
      </c>
    </row>
    <row r="15" spans="1:7" ht="19.5" customHeight="1" thickTop="1" thickBot="1" x14ac:dyDescent="0.2">
      <c r="A15" s="203"/>
      <c r="B15" s="208"/>
      <c r="C15" s="209"/>
      <c r="D15" s="209"/>
      <c r="E15" s="83" t="s">
        <v>29</v>
      </c>
      <c r="F15" s="83" t="s">
        <v>22</v>
      </c>
      <c r="G15" s="84" t="s">
        <v>30</v>
      </c>
    </row>
    <row r="16" spans="1:7" ht="19.5" customHeight="1" thickTop="1" thickBot="1" x14ac:dyDescent="0.2">
      <c r="A16" s="203"/>
      <c r="B16" s="208"/>
      <c r="C16" s="210" t="s">
        <v>304</v>
      </c>
      <c r="D16" s="85" t="s">
        <v>305</v>
      </c>
      <c r="E16" s="211">
        <v>1000000</v>
      </c>
      <c r="F16" s="211">
        <v>850000</v>
      </c>
      <c r="G16" s="212">
        <f>F16/E16</f>
        <v>0.85</v>
      </c>
    </row>
    <row r="17" spans="1:7" ht="19.5" customHeight="1" thickTop="1" thickBot="1" x14ac:dyDescent="0.2">
      <c r="A17" s="203"/>
      <c r="B17" s="208"/>
      <c r="C17" s="210"/>
      <c r="D17" s="85" t="s">
        <v>306</v>
      </c>
      <c r="E17" s="211"/>
      <c r="F17" s="211"/>
      <c r="G17" s="212"/>
    </row>
    <row r="18" spans="1:7" ht="19.5" customHeight="1" thickTop="1" thickBot="1" x14ac:dyDescent="0.2">
      <c r="A18" s="203"/>
      <c r="B18" s="208" t="s">
        <v>23</v>
      </c>
      <c r="C18" s="122" t="s">
        <v>24</v>
      </c>
      <c r="D18" s="122" t="s">
        <v>31</v>
      </c>
      <c r="E18" s="209" t="s">
        <v>25</v>
      </c>
      <c r="F18" s="209"/>
      <c r="G18" s="213"/>
    </row>
    <row r="19" spans="1:7" ht="38.25" customHeight="1" thickTop="1" thickBot="1" x14ac:dyDescent="0.2">
      <c r="A19" s="203"/>
      <c r="B19" s="208"/>
      <c r="C19" s="124" t="s">
        <v>307</v>
      </c>
      <c r="D19" s="124" t="s">
        <v>357</v>
      </c>
      <c r="E19" s="214" t="s">
        <v>308</v>
      </c>
      <c r="F19" s="214"/>
      <c r="G19" s="215"/>
    </row>
    <row r="20" spans="1:7" ht="19.5" customHeight="1" thickTop="1" thickBot="1" x14ac:dyDescent="0.2">
      <c r="A20" s="203"/>
      <c r="B20" s="121" t="s">
        <v>33</v>
      </c>
      <c r="C20" s="206" t="s">
        <v>119</v>
      </c>
      <c r="D20" s="206"/>
      <c r="E20" s="206"/>
      <c r="F20" s="206"/>
      <c r="G20" s="207"/>
    </row>
    <row r="21" spans="1:7" ht="19.5" customHeight="1" thickTop="1" thickBot="1" x14ac:dyDescent="0.2">
      <c r="A21" s="203"/>
      <c r="B21" s="121" t="s">
        <v>32</v>
      </c>
      <c r="C21" s="206" t="s">
        <v>309</v>
      </c>
      <c r="D21" s="206"/>
      <c r="E21" s="206"/>
      <c r="F21" s="206"/>
      <c r="G21" s="207"/>
    </row>
    <row r="22" spans="1:7" ht="19.5" customHeight="1" thickTop="1" thickBot="1" x14ac:dyDescent="0.2">
      <c r="A22" s="203"/>
      <c r="B22" s="86" t="s">
        <v>26</v>
      </c>
      <c r="C22" s="216"/>
      <c r="D22" s="216"/>
      <c r="E22" s="216"/>
      <c r="F22" s="216"/>
      <c r="G22" s="217"/>
    </row>
    <row r="23" spans="1:7" ht="20.25" thickTop="1" thickBot="1" x14ac:dyDescent="0.2">
      <c r="A23" s="203">
        <v>3</v>
      </c>
      <c r="B23" s="82" t="s">
        <v>17</v>
      </c>
      <c r="C23" s="204" t="s">
        <v>310</v>
      </c>
      <c r="D23" s="204"/>
      <c r="E23" s="204"/>
      <c r="F23" s="204"/>
      <c r="G23" s="205"/>
    </row>
    <row r="24" spans="1:7" ht="20.25" thickTop="1" thickBot="1" x14ac:dyDescent="0.2">
      <c r="A24" s="203"/>
      <c r="B24" s="208" t="s">
        <v>27</v>
      </c>
      <c r="C24" s="209" t="s">
        <v>18</v>
      </c>
      <c r="D24" s="209" t="s">
        <v>107</v>
      </c>
      <c r="E24" s="112" t="s">
        <v>28</v>
      </c>
      <c r="F24" s="112" t="s">
        <v>21</v>
      </c>
      <c r="G24" s="113" t="s">
        <v>100</v>
      </c>
    </row>
    <row r="25" spans="1:7" ht="19.5" thickTop="1" thickBot="1" x14ac:dyDescent="0.2">
      <c r="A25" s="203"/>
      <c r="B25" s="208"/>
      <c r="C25" s="209"/>
      <c r="D25" s="209"/>
      <c r="E25" s="83" t="s">
        <v>29</v>
      </c>
      <c r="F25" s="83" t="s">
        <v>22</v>
      </c>
      <c r="G25" s="84" t="s">
        <v>30</v>
      </c>
    </row>
    <row r="26" spans="1:7" ht="20.25" thickTop="1" thickBot="1" x14ac:dyDescent="0.2">
      <c r="A26" s="203"/>
      <c r="B26" s="208"/>
      <c r="C26" s="210" t="s">
        <v>313</v>
      </c>
      <c r="D26" s="85" t="s">
        <v>314</v>
      </c>
      <c r="E26" s="211">
        <v>6500000</v>
      </c>
      <c r="F26" s="211">
        <v>5592000</v>
      </c>
      <c r="G26" s="212">
        <f>F26/E26</f>
        <v>0.86030769230769233</v>
      </c>
    </row>
    <row r="27" spans="1:7" ht="20.25" thickTop="1" thickBot="1" x14ac:dyDescent="0.2">
      <c r="A27" s="203"/>
      <c r="B27" s="208"/>
      <c r="C27" s="210"/>
      <c r="D27" s="85" t="s">
        <v>315</v>
      </c>
      <c r="E27" s="211"/>
      <c r="F27" s="211"/>
      <c r="G27" s="212"/>
    </row>
    <row r="28" spans="1:7" ht="20.25" thickTop="1" thickBot="1" x14ac:dyDescent="0.2">
      <c r="A28" s="203"/>
      <c r="B28" s="208" t="s">
        <v>23</v>
      </c>
      <c r="C28" s="112" t="s">
        <v>24</v>
      </c>
      <c r="D28" s="112" t="s">
        <v>31</v>
      </c>
      <c r="E28" s="209" t="s">
        <v>25</v>
      </c>
      <c r="F28" s="209"/>
      <c r="G28" s="213"/>
    </row>
    <row r="29" spans="1:7" ht="39" thickTop="1" thickBot="1" x14ac:dyDescent="0.2">
      <c r="A29" s="203"/>
      <c r="B29" s="208"/>
      <c r="C29" s="137" t="s">
        <v>311</v>
      </c>
      <c r="D29" s="137" t="s">
        <v>356</v>
      </c>
      <c r="E29" s="214" t="s">
        <v>312</v>
      </c>
      <c r="F29" s="214"/>
      <c r="G29" s="215"/>
    </row>
    <row r="30" spans="1:7" ht="20.25" thickTop="1" thickBot="1" x14ac:dyDescent="0.2">
      <c r="A30" s="203"/>
      <c r="B30" s="111" t="s">
        <v>33</v>
      </c>
      <c r="C30" s="206" t="s">
        <v>105</v>
      </c>
      <c r="D30" s="206"/>
      <c r="E30" s="206"/>
      <c r="F30" s="206"/>
      <c r="G30" s="207"/>
    </row>
    <row r="31" spans="1:7" ht="20.25" thickTop="1" thickBot="1" x14ac:dyDescent="0.2">
      <c r="A31" s="203"/>
      <c r="B31" s="111" t="s">
        <v>32</v>
      </c>
      <c r="C31" s="206" t="s">
        <v>316</v>
      </c>
      <c r="D31" s="206"/>
      <c r="E31" s="206"/>
      <c r="F31" s="206"/>
      <c r="G31" s="207"/>
    </row>
    <row r="32" spans="1:7" ht="20.25" thickTop="1" thickBot="1" x14ac:dyDescent="0.2">
      <c r="A32" s="203"/>
      <c r="B32" s="86" t="s">
        <v>26</v>
      </c>
      <c r="C32" s="216"/>
      <c r="D32" s="216"/>
      <c r="E32" s="216"/>
      <c r="F32" s="216"/>
      <c r="G32" s="217"/>
    </row>
    <row r="33" spans="1:7" ht="20.25" thickTop="1" thickBot="1" x14ac:dyDescent="0.2">
      <c r="A33" s="203">
        <v>4</v>
      </c>
      <c r="B33" s="82" t="s">
        <v>17</v>
      </c>
      <c r="C33" s="204" t="s">
        <v>317</v>
      </c>
      <c r="D33" s="220"/>
      <c r="E33" s="220"/>
      <c r="F33" s="220"/>
      <c r="G33" s="221"/>
    </row>
    <row r="34" spans="1:7" ht="20.25" thickTop="1" thickBot="1" x14ac:dyDescent="0.2">
      <c r="A34" s="203"/>
      <c r="B34" s="208" t="s">
        <v>27</v>
      </c>
      <c r="C34" s="209" t="s">
        <v>18</v>
      </c>
      <c r="D34" s="209" t="s">
        <v>107</v>
      </c>
      <c r="E34" s="171" t="s">
        <v>28</v>
      </c>
      <c r="F34" s="171" t="s">
        <v>21</v>
      </c>
      <c r="G34" s="172" t="s">
        <v>100</v>
      </c>
    </row>
    <row r="35" spans="1:7" ht="19.5" customHeight="1" thickTop="1" thickBot="1" x14ac:dyDescent="0.2">
      <c r="A35" s="203"/>
      <c r="B35" s="208"/>
      <c r="C35" s="209"/>
      <c r="D35" s="209"/>
      <c r="E35" s="83" t="s">
        <v>29</v>
      </c>
      <c r="F35" s="83" t="s">
        <v>22</v>
      </c>
      <c r="G35" s="84" t="s">
        <v>30</v>
      </c>
    </row>
    <row r="36" spans="1:7" ht="20.25" thickTop="1" thickBot="1" x14ac:dyDescent="0.2">
      <c r="A36" s="203"/>
      <c r="B36" s="208"/>
      <c r="C36" s="210" t="s">
        <v>320</v>
      </c>
      <c r="D36" s="85" t="s">
        <v>321</v>
      </c>
      <c r="E36" s="211">
        <v>675000</v>
      </c>
      <c r="F36" s="211">
        <v>330000</v>
      </c>
      <c r="G36" s="212">
        <f>F36/E36</f>
        <v>0.48888888888888887</v>
      </c>
    </row>
    <row r="37" spans="1:7" ht="20.25" thickTop="1" thickBot="1" x14ac:dyDescent="0.2">
      <c r="A37" s="203"/>
      <c r="B37" s="208"/>
      <c r="C37" s="210"/>
      <c r="D37" s="85" t="s">
        <v>322</v>
      </c>
      <c r="E37" s="211"/>
      <c r="F37" s="211"/>
      <c r="G37" s="212"/>
    </row>
    <row r="38" spans="1:7" ht="20.25" thickTop="1" thickBot="1" x14ac:dyDescent="0.2">
      <c r="A38" s="203"/>
      <c r="B38" s="208" t="s">
        <v>23</v>
      </c>
      <c r="C38" s="171" t="s">
        <v>24</v>
      </c>
      <c r="D38" s="171" t="s">
        <v>31</v>
      </c>
      <c r="E38" s="209" t="s">
        <v>25</v>
      </c>
      <c r="F38" s="209"/>
      <c r="G38" s="213"/>
    </row>
    <row r="39" spans="1:7" ht="20.25" thickTop="1" thickBot="1" x14ac:dyDescent="0.2">
      <c r="A39" s="203"/>
      <c r="B39" s="208"/>
      <c r="C39" s="173" t="s">
        <v>319</v>
      </c>
      <c r="D39" s="173" t="s">
        <v>355</v>
      </c>
      <c r="E39" s="214" t="s">
        <v>318</v>
      </c>
      <c r="F39" s="214"/>
      <c r="G39" s="215"/>
    </row>
    <row r="40" spans="1:7" ht="20.25" customHeight="1" thickTop="1" thickBot="1" x14ac:dyDescent="0.2">
      <c r="A40" s="203"/>
      <c r="B40" s="111" t="s">
        <v>33</v>
      </c>
      <c r="C40" s="206" t="s">
        <v>105</v>
      </c>
      <c r="D40" s="206"/>
      <c r="E40" s="206"/>
      <c r="F40" s="206"/>
      <c r="G40" s="207"/>
    </row>
    <row r="41" spans="1:7" ht="20.25" customHeight="1" thickTop="1" thickBot="1" x14ac:dyDescent="0.2">
      <c r="A41" s="203"/>
      <c r="B41" s="111" t="s">
        <v>32</v>
      </c>
      <c r="C41" s="206" t="s">
        <v>67</v>
      </c>
      <c r="D41" s="206"/>
      <c r="E41" s="206"/>
      <c r="F41" s="206"/>
      <c r="G41" s="207"/>
    </row>
    <row r="42" spans="1:7" ht="20.25" thickTop="1" thickBot="1" x14ac:dyDescent="0.2">
      <c r="A42" s="203"/>
      <c r="B42" s="86" t="s">
        <v>26</v>
      </c>
      <c r="C42" s="216"/>
      <c r="D42" s="216"/>
      <c r="E42" s="216"/>
      <c r="F42" s="216"/>
      <c r="G42" s="217"/>
    </row>
    <row r="43" spans="1:7" ht="20.25" thickTop="1" thickBot="1" x14ac:dyDescent="0.2">
      <c r="A43" s="203">
        <v>5</v>
      </c>
      <c r="B43" s="82" t="s">
        <v>17</v>
      </c>
      <c r="C43" s="204" t="s">
        <v>323</v>
      </c>
      <c r="D43" s="220"/>
      <c r="E43" s="220"/>
      <c r="F43" s="220"/>
      <c r="G43" s="221"/>
    </row>
    <row r="44" spans="1:7" ht="20.25" thickTop="1" thickBot="1" x14ac:dyDescent="0.2">
      <c r="A44" s="203"/>
      <c r="B44" s="208" t="s">
        <v>27</v>
      </c>
      <c r="C44" s="209" t="s">
        <v>18</v>
      </c>
      <c r="D44" s="209" t="s">
        <v>107</v>
      </c>
      <c r="E44" s="112" t="s">
        <v>28</v>
      </c>
      <c r="F44" s="112" t="s">
        <v>21</v>
      </c>
      <c r="G44" s="113" t="s">
        <v>100</v>
      </c>
    </row>
    <row r="45" spans="1:7" ht="19.5" thickTop="1" thickBot="1" x14ac:dyDescent="0.2">
      <c r="A45" s="203"/>
      <c r="B45" s="208"/>
      <c r="C45" s="209"/>
      <c r="D45" s="209"/>
      <c r="E45" s="83" t="s">
        <v>29</v>
      </c>
      <c r="F45" s="83" t="s">
        <v>22</v>
      </c>
      <c r="G45" s="84" t="s">
        <v>30</v>
      </c>
    </row>
    <row r="46" spans="1:7" ht="20.25" thickTop="1" thickBot="1" x14ac:dyDescent="0.2">
      <c r="A46" s="203"/>
      <c r="B46" s="208"/>
      <c r="C46" s="210" t="s">
        <v>324</v>
      </c>
      <c r="D46" s="85" t="s">
        <v>322</v>
      </c>
      <c r="E46" s="211">
        <v>800000</v>
      </c>
      <c r="F46" s="211">
        <v>770000</v>
      </c>
      <c r="G46" s="212">
        <f>F46/E46</f>
        <v>0.96250000000000002</v>
      </c>
    </row>
    <row r="47" spans="1:7" ht="20.25" thickTop="1" thickBot="1" x14ac:dyDescent="0.2">
      <c r="A47" s="203"/>
      <c r="B47" s="208"/>
      <c r="C47" s="210"/>
      <c r="D47" s="85" t="s">
        <v>325</v>
      </c>
      <c r="E47" s="211"/>
      <c r="F47" s="211"/>
      <c r="G47" s="212"/>
    </row>
    <row r="48" spans="1:7" ht="20.25" thickTop="1" thickBot="1" x14ac:dyDescent="0.2">
      <c r="A48" s="203"/>
      <c r="B48" s="208" t="s">
        <v>23</v>
      </c>
      <c r="C48" s="112" t="s">
        <v>24</v>
      </c>
      <c r="D48" s="112" t="s">
        <v>31</v>
      </c>
      <c r="E48" s="209" t="s">
        <v>25</v>
      </c>
      <c r="F48" s="209"/>
      <c r="G48" s="213"/>
    </row>
    <row r="49" spans="1:7" ht="20.25" thickTop="1" thickBot="1" x14ac:dyDescent="0.2">
      <c r="A49" s="203"/>
      <c r="B49" s="208"/>
      <c r="C49" s="137" t="s">
        <v>326</v>
      </c>
      <c r="D49" s="137" t="s">
        <v>354</v>
      </c>
      <c r="E49" s="214" t="s">
        <v>327</v>
      </c>
      <c r="F49" s="214"/>
      <c r="G49" s="215"/>
    </row>
    <row r="50" spans="1:7" ht="20.25" customHeight="1" thickTop="1" thickBot="1" x14ac:dyDescent="0.2">
      <c r="A50" s="203"/>
      <c r="B50" s="111" t="s">
        <v>33</v>
      </c>
      <c r="C50" s="206" t="s">
        <v>105</v>
      </c>
      <c r="D50" s="206"/>
      <c r="E50" s="206"/>
      <c r="F50" s="206"/>
      <c r="G50" s="207"/>
    </row>
    <row r="51" spans="1:7" ht="20.25" customHeight="1" thickTop="1" thickBot="1" x14ac:dyDescent="0.2">
      <c r="A51" s="203"/>
      <c r="B51" s="111" t="s">
        <v>32</v>
      </c>
      <c r="C51" s="206" t="s">
        <v>309</v>
      </c>
      <c r="D51" s="206"/>
      <c r="E51" s="206"/>
      <c r="F51" s="206"/>
      <c r="G51" s="207"/>
    </row>
    <row r="52" spans="1:7" ht="20.25" thickTop="1" thickBot="1" x14ac:dyDescent="0.2">
      <c r="A52" s="203"/>
      <c r="B52" s="86" t="s">
        <v>26</v>
      </c>
      <c r="C52" s="216"/>
      <c r="D52" s="216"/>
      <c r="E52" s="216"/>
      <c r="F52" s="216"/>
      <c r="G52" s="217"/>
    </row>
    <row r="53" spans="1:7" ht="20.25" customHeight="1" thickTop="1" thickBot="1" x14ac:dyDescent="0.2">
      <c r="A53" s="203">
        <v>6</v>
      </c>
      <c r="B53" s="82" t="s">
        <v>17</v>
      </c>
      <c r="C53" s="204" t="s">
        <v>328</v>
      </c>
      <c r="D53" s="204"/>
      <c r="E53" s="204"/>
      <c r="F53" s="204"/>
      <c r="G53" s="205"/>
    </row>
    <row r="54" spans="1:7" ht="20.25" thickTop="1" thickBot="1" x14ac:dyDescent="0.2">
      <c r="A54" s="203"/>
      <c r="B54" s="208" t="s">
        <v>27</v>
      </c>
      <c r="C54" s="209" t="s">
        <v>18</v>
      </c>
      <c r="D54" s="209" t="s">
        <v>107</v>
      </c>
      <c r="E54" s="164" t="s">
        <v>28</v>
      </c>
      <c r="F54" s="164" t="s">
        <v>21</v>
      </c>
      <c r="G54" s="165" t="s">
        <v>100</v>
      </c>
    </row>
    <row r="55" spans="1:7" ht="19.5" customHeight="1" thickTop="1" thickBot="1" x14ac:dyDescent="0.2">
      <c r="A55" s="203"/>
      <c r="B55" s="208"/>
      <c r="C55" s="209"/>
      <c r="D55" s="209"/>
      <c r="E55" s="83" t="s">
        <v>29</v>
      </c>
      <c r="F55" s="83" t="s">
        <v>22</v>
      </c>
      <c r="G55" s="84" t="s">
        <v>30</v>
      </c>
    </row>
    <row r="56" spans="1:7" ht="20.25" thickTop="1" thickBot="1" x14ac:dyDescent="0.2">
      <c r="A56" s="203"/>
      <c r="B56" s="208"/>
      <c r="C56" s="210" t="s">
        <v>315</v>
      </c>
      <c r="D56" s="85" t="s">
        <v>329</v>
      </c>
      <c r="E56" s="211">
        <v>6550000</v>
      </c>
      <c r="F56" s="211">
        <v>6200000</v>
      </c>
      <c r="G56" s="212">
        <f>F56/E56</f>
        <v>0.94656488549618323</v>
      </c>
    </row>
    <row r="57" spans="1:7" ht="20.25" thickTop="1" thickBot="1" x14ac:dyDescent="0.2">
      <c r="A57" s="203"/>
      <c r="B57" s="208"/>
      <c r="C57" s="210"/>
      <c r="D57" s="85" t="s">
        <v>322</v>
      </c>
      <c r="E57" s="211"/>
      <c r="F57" s="211"/>
      <c r="G57" s="212"/>
    </row>
    <row r="58" spans="1:7" ht="20.25" thickTop="1" thickBot="1" x14ac:dyDescent="0.2">
      <c r="A58" s="203"/>
      <c r="B58" s="208" t="s">
        <v>23</v>
      </c>
      <c r="C58" s="164" t="s">
        <v>24</v>
      </c>
      <c r="D58" s="164" t="s">
        <v>31</v>
      </c>
      <c r="E58" s="209" t="s">
        <v>25</v>
      </c>
      <c r="F58" s="209"/>
      <c r="G58" s="213"/>
    </row>
    <row r="59" spans="1:7" ht="20.25" thickTop="1" thickBot="1" x14ac:dyDescent="0.2">
      <c r="A59" s="203"/>
      <c r="B59" s="208"/>
      <c r="C59" s="162" t="s">
        <v>330</v>
      </c>
      <c r="D59" s="162" t="s">
        <v>353</v>
      </c>
      <c r="E59" s="214" t="s">
        <v>331</v>
      </c>
      <c r="F59" s="214"/>
      <c r="G59" s="215"/>
    </row>
    <row r="60" spans="1:7" ht="20.25" customHeight="1" thickTop="1" thickBot="1" x14ac:dyDescent="0.2">
      <c r="A60" s="203"/>
      <c r="B60" s="163" t="s">
        <v>33</v>
      </c>
      <c r="C60" s="206" t="s">
        <v>119</v>
      </c>
      <c r="D60" s="206"/>
      <c r="E60" s="206"/>
      <c r="F60" s="206"/>
      <c r="G60" s="207"/>
    </row>
    <row r="61" spans="1:7" ht="20.25" customHeight="1" thickTop="1" thickBot="1" x14ac:dyDescent="0.2">
      <c r="A61" s="203"/>
      <c r="B61" s="163" t="s">
        <v>32</v>
      </c>
      <c r="C61" s="206" t="s">
        <v>120</v>
      </c>
      <c r="D61" s="206"/>
      <c r="E61" s="206"/>
      <c r="F61" s="206"/>
      <c r="G61" s="207"/>
    </row>
    <row r="62" spans="1:7" ht="20.25" thickTop="1" thickBot="1" x14ac:dyDescent="0.2">
      <c r="A62" s="203"/>
      <c r="B62" s="86" t="s">
        <v>26</v>
      </c>
      <c r="C62" s="216"/>
      <c r="D62" s="216"/>
      <c r="E62" s="216"/>
      <c r="F62" s="216"/>
      <c r="G62" s="217"/>
    </row>
    <row r="63" spans="1:7" ht="20.25" customHeight="1" thickTop="1" thickBot="1" x14ac:dyDescent="0.2">
      <c r="A63" s="203">
        <v>7</v>
      </c>
      <c r="B63" s="82" t="s">
        <v>17</v>
      </c>
      <c r="C63" s="204" t="s">
        <v>332</v>
      </c>
      <c r="D63" s="204"/>
      <c r="E63" s="204"/>
      <c r="F63" s="204"/>
      <c r="G63" s="205"/>
    </row>
    <row r="64" spans="1:7" ht="20.25" thickTop="1" thickBot="1" x14ac:dyDescent="0.2">
      <c r="A64" s="203"/>
      <c r="B64" s="208" t="s">
        <v>27</v>
      </c>
      <c r="C64" s="209" t="s">
        <v>18</v>
      </c>
      <c r="D64" s="209" t="s">
        <v>107</v>
      </c>
      <c r="E64" s="164" t="s">
        <v>28</v>
      </c>
      <c r="F64" s="164" t="s">
        <v>21</v>
      </c>
      <c r="G64" s="165" t="s">
        <v>100</v>
      </c>
    </row>
    <row r="65" spans="1:7" ht="19.5" customHeight="1" thickTop="1" thickBot="1" x14ac:dyDescent="0.2">
      <c r="A65" s="203"/>
      <c r="B65" s="208"/>
      <c r="C65" s="209"/>
      <c r="D65" s="209"/>
      <c r="E65" s="83" t="s">
        <v>29</v>
      </c>
      <c r="F65" s="83" t="s">
        <v>22</v>
      </c>
      <c r="G65" s="84" t="s">
        <v>30</v>
      </c>
    </row>
    <row r="66" spans="1:7" ht="20.25" thickTop="1" thickBot="1" x14ac:dyDescent="0.2">
      <c r="A66" s="203"/>
      <c r="B66" s="208"/>
      <c r="C66" s="210" t="s">
        <v>333</v>
      </c>
      <c r="D66" s="85" t="s">
        <v>334</v>
      </c>
      <c r="E66" s="211">
        <v>340000</v>
      </c>
      <c r="F66" s="211">
        <v>330000</v>
      </c>
      <c r="G66" s="212">
        <f>F66/E66</f>
        <v>0.97058823529411764</v>
      </c>
    </row>
    <row r="67" spans="1:7" ht="20.25" thickTop="1" thickBot="1" x14ac:dyDescent="0.2">
      <c r="A67" s="203"/>
      <c r="B67" s="208"/>
      <c r="C67" s="210"/>
      <c r="D67" s="85" t="s">
        <v>334</v>
      </c>
      <c r="E67" s="211"/>
      <c r="F67" s="211"/>
      <c r="G67" s="212"/>
    </row>
    <row r="68" spans="1:7" ht="20.25" thickTop="1" thickBot="1" x14ac:dyDescent="0.2">
      <c r="A68" s="203"/>
      <c r="B68" s="208" t="s">
        <v>23</v>
      </c>
      <c r="C68" s="164" t="s">
        <v>24</v>
      </c>
      <c r="D68" s="164" t="s">
        <v>31</v>
      </c>
      <c r="E68" s="209" t="s">
        <v>25</v>
      </c>
      <c r="F68" s="209"/>
      <c r="G68" s="213"/>
    </row>
    <row r="69" spans="1:7" ht="20.25" thickTop="1" thickBot="1" x14ac:dyDescent="0.2">
      <c r="A69" s="203"/>
      <c r="B69" s="208"/>
      <c r="C69" s="162" t="s">
        <v>300</v>
      </c>
      <c r="D69" s="162" t="s">
        <v>301</v>
      </c>
      <c r="E69" s="214" t="s">
        <v>335</v>
      </c>
      <c r="F69" s="214"/>
      <c r="G69" s="215"/>
    </row>
    <row r="70" spans="1:7" ht="20.25" customHeight="1" thickTop="1" thickBot="1" x14ac:dyDescent="0.2">
      <c r="A70" s="203"/>
      <c r="B70" s="163" t="s">
        <v>33</v>
      </c>
      <c r="C70" s="206" t="s">
        <v>119</v>
      </c>
      <c r="D70" s="206"/>
      <c r="E70" s="206"/>
      <c r="F70" s="206"/>
      <c r="G70" s="207"/>
    </row>
    <row r="71" spans="1:7" ht="20.25" customHeight="1" thickTop="1" thickBot="1" x14ac:dyDescent="0.2">
      <c r="A71" s="203"/>
      <c r="B71" s="163" t="s">
        <v>32</v>
      </c>
      <c r="C71" s="206" t="s">
        <v>361</v>
      </c>
      <c r="D71" s="206"/>
      <c r="E71" s="206"/>
      <c r="F71" s="206"/>
      <c r="G71" s="207"/>
    </row>
    <row r="72" spans="1:7" ht="20.25" thickTop="1" thickBot="1" x14ac:dyDescent="0.2">
      <c r="A72" s="203"/>
      <c r="B72" s="86" t="s">
        <v>26</v>
      </c>
      <c r="C72" s="216"/>
      <c r="D72" s="216"/>
      <c r="E72" s="216"/>
      <c r="F72" s="216"/>
      <c r="G72" s="217"/>
    </row>
    <row r="73" spans="1:7" ht="20.25" customHeight="1" thickTop="1" thickBot="1" x14ac:dyDescent="0.2">
      <c r="A73" s="203">
        <v>8</v>
      </c>
      <c r="B73" s="82" t="s">
        <v>17</v>
      </c>
      <c r="C73" s="204" t="s">
        <v>336</v>
      </c>
      <c r="D73" s="204"/>
      <c r="E73" s="204"/>
      <c r="F73" s="204"/>
      <c r="G73" s="205"/>
    </row>
    <row r="74" spans="1:7" ht="20.25" thickTop="1" thickBot="1" x14ac:dyDescent="0.2">
      <c r="A74" s="203"/>
      <c r="B74" s="208" t="s">
        <v>27</v>
      </c>
      <c r="C74" s="209" t="s">
        <v>18</v>
      </c>
      <c r="D74" s="209" t="s">
        <v>107</v>
      </c>
      <c r="E74" s="164" t="s">
        <v>28</v>
      </c>
      <c r="F74" s="164" t="s">
        <v>21</v>
      </c>
      <c r="G74" s="165" t="s">
        <v>100</v>
      </c>
    </row>
    <row r="75" spans="1:7" ht="19.5" customHeight="1" thickTop="1" thickBot="1" x14ac:dyDescent="0.2">
      <c r="A75" s="203"/>
      <c r="B75" s="208"/>
      <c r="C75" s="209"/>
      <c r="D75" s="209"/>
      <c r="E75" s="83" t="s">
        <v>29</v>
      </c>
      <c r="F75" s="83" t="s">
        <v>22</v>
      </c>
      <c r="G75" s="84" t="s">
        <v>30</v>
      </c>
    </row>
    <row r="76" spans="1:7" ht="20.25" thickTop="1" thickBot="1" x14ac:dyDescent="0.2">
      <c r="A76" s="203"/>
      <c r="B76" s="208"/>
      <c r="C76" s="210" t="s">
        <v>338</v>
      </c>
      <c r="D76" s="85" t="s">
        <v>339</v>
      </c>
      <c r="E76" s="211">
        <v>700000</v>
      </c>
      <c r="F76" s="211">
        <v>560000</v>
      </c>
      <c r="G76" s="212">
        <f>F76/E76</f>
        <v>0.8</v>
      </c>
    </row>
    <row r="77" spans="1:7" ht="20.25" thickTop="1" thickBot="1" x14ac:dyDescent="0.2">
      <c r="A77" s="203"/>
      <c r="B77" s="208"/>
      <c r="C77" s="210"/>
      <c r="D77" s="85" t="s">
        <v>340</v>
      </c>
      <c r="E77" s="211"/>
      <c r="F77" s="211"/>
      <c r="G77" s="212"/>
    </row>
    <row r="78" spans="1:7" ht="20.25" thickTop="1" thickBot="1" x14ac:dyDescent="0.2">
      <c r="A78" s="203"/>
      <c r="B78" s="208" t="s">
        <v>23</v>
      </c>
      <c r="C78" s="164" t="s">
        <v>24</v>
      </c>
      <c r="D78" s="164" t="s">
        <v>31</v>
      </c>
      <c r="E78" s="209" t="s">
        <v>25</v>
      </c>
      <c r="F78" s="209"/>
      <c r="G78" s="213"/>
    </row>
    <row r="79" spans="1:7" ht="20.25" thickTop="1" thickBot="1" x14ac:dyDescent="0.2">
      <c r="A79" s="203"/>
      <c r="B79" s="208"/>
      <c r="C79" s="173" t="s">
        <v>300</v>
      </c>
      <c r="D79" s="173" t="s">
        <v>352</v>
      </c>
      <c r="E79" s="214" t="s">
        <v>335</v>
      </c>
      <c r="F79" s="214"/>
      <c r="G79" s="215"/>
    </row>
    <row r="80" spans="1:7" ht="20.25" customHeight="1" thickTop="1" thickBot="1" x14ac:dyDescent="0.2">
      <c r="A80" s="203"/>
      <c r="B80" s="163" t="s">
        <v>33</v>
      </c>
      <c r="C80" s="206" t="s">
        <v>119</v>
      </c>
      <c r="D80" s="206"/>
      <c r="E80" s="206"/>
      <c r="F80" s="206"/>
      <c r="G80" s="207"/>
    </row>
    <row r="81" spans="1:7" ht="20.25" customHeight="1" thickTop="1" thickBot="1" x14ac:dyDescent="0.2">
      <c r="A81" s="203"/>
      <c r="B81" s="163" t="s">
        <v>32</v>
      </c>
      <c r="C81" s="206" t="s">
        <v>360</v>
      </c>
      <c r="D81" s="206"/>
      <c r="E81" s="206"/>
      <c r="F81" s="206"/>
      <c r="G81" s="207"/>
    </row>
    <row r="82" spans="1:7" ht="20.25" thickTop="1" thickBot="1" x14ac:dyDescent="0.2">
      <c r="A82" s="203"/>
      <c r="B82" s="86" t="s">
        <v>26</v>
      </c>
      <c r="C82" s="216"/>
      <c r="D82" s="216"/>
      <c r="E82" s="216"/>
      <c r="F82" s="216"/>
      <c r="G82" s="217"/>
    </row>
    <row r="83" spans="1:7" ht="20.25" customHeight="1" thickTop="1" thickBot="1" x14ac:dyDescent="0.2">
      <c r="A83" s="203">
        <v>9</v>
      </c>
      <c r="B83" s="82" t="s">
        <v>17</v>
      </c>
      <c r="C83" s="204" t="s">
        <v>337</v>
      </c>
      <c r="D83" s="204"/>
      <c r="E83" s="204"/>
      <c r="F83" s="204"/>
      <c r="G83" s="205"/>
    </row>
    <row r="84" spans="1:7" ht="20.25" thickTop="1" thickBot="1" x14ac:dyDescent="0.2">
      <c r="A84" s="203"/>
      <c r="B84" s="208" t="s">
        <v>27</v>
      </c>
      <c r="C84" s="209" t="s">
        <v>18</v>
      </c>
      <c r="D84" s="209" t="s">
        <v>107</v>
      </c>
      <c r="E84" s="164" t="s">
        <v>28</v>
      </c>
      <c r="F84" s="164" t="s">
        <v>21</v>
      </c>
      <c r="G84" s="165" t="s">
        <v>100</v>
      </c>
    </row>
    <row r="85" spans="1:7" ht="19.5" customHeight="1" thickTop="1" thickBot="1" x14ac:dyDescent="0.2">
      <c r="A85" s="203"/>
      <c r="B85" s="208"/>
      <c r="C85" s="209"/>
      <c r="D85" s="209"/>
      <c r="E85" s="83" t="s">
        <v>29</v>
      </c>
      <c r="F85" s="83" t="s">
        <v>22</v>
      </c>
      <c r="G85" s="84" t="s">
        <v>30</v>
      </c>
    </row>
    <row r="86" spans="1:7" ht="20.25" thickTop="1" thickBot="1" x14ac:dyDescent="0.2">
      <c r="A86" s="203"/>
      <c r="B86" s="208"/>
      <c r="C86" s="210" t="s">
        <v>341</v>
      </c>
      <c r="D86" s="85" t="s">
        <v>342</v>
      </c>
      <c r="E86" s="211">
        <v>2700000</v>
      </c>
      <c r="F86" s="211">
        <v>2533850</v>
      </c>
      <c r="G86" s="212">
        <f>F86/E86</f>
        <v>0.93846296296296294</v>
      </c>
    </row>
    <row r="87" spans="1:7" ht="20.25" thickTop="1" thickBot="1" x14ac:dyDescent="0.2">
      <c r="A87" s="203"/>
      <c r="B87" s="208"/>
      <c r="C87" s="210"/>
      <c r="D87" s="85" t="s">
        <v>334</v>
      </c>
      <c r="E87" s="211"/>
      <c r="F87" s="211"/>
      <c r="G87" s="212"/>
    </row>
    <row r="88" spans="1:7" ht="20.25" thickTop="1" thickBot="1" x14ac:dyDescent="0.2">
      <c r="A88" s="203"/>
      <c r="B88" s="208" t="s">
        <v>23</v>
      </c>
      <c r="C88" s="164" t="s">
        <v>24</v>
      </c>
      <c r="D88" s="164" t="s">
        <v>31</v>
      </c>
      <c r="E88" s="209" t="s">
        <v>25</v>
      </c>
      <c r="F88" s="209"/>
      <c r="G88" s="213"/>
    </row>
    <row r="89" spans="1:7" ht="20.25" thickTop="1" thickBot="1" x14ac:dyDescent="0.2">
      <c r="A89" s="203"/>
      <c r="B89" s="208"/>
      <c r="C89" s="173" t="s">
        <v>344</v>
      </c>
      <c r="D89" s="173" t="s">
        <v>351</v>
      </c>
      <c r="E89" s="214" t="s">
        <v>343</v>
      </c>
      <c r="F89" s="214"/>
      <c r="G89" s="215"/>
    </row>
    <row r="90" spans="1:7" ht="20.25" customHeight="1" thickTop="1" thickBot="1" x14ac:dyDescent="0.2">
      <c r="A90" s="203"/>
      <c r="B90" s="163" t="s">
        <v>33</v>
      </c>
      <c r="C90" s="206" t="s">
        <v>119</v>
      </c>
      <c r="D90" s="206"/>
      <c r="E90" s="206"/>
      <c r="F90" s="206"/>
      <c r="G90" s="207"/>
    </row>
    <row r="91" spans="1:7" ht="20.25" customHeight="1" thickTop="1" thickBot="1" x14ac:dyDescent="0.2">
      <c r="A91" s="203"/>
      <c r="B91" s="163" t="s">
        <v>32</v>
      </c>
      <c r="C91" s="206" t="s">
        <v>359</v>
      </c>
      <c r="D91" s="206"/>
      <c r="E91" s="206"/>
      <c r="F91" s="206"/>
      <c r="G91" s="207"/>
    </row>
    <row r="92" spans="1:7" ht="20.25" thickTop="1" thickBot="1" x14ac:dyDescent="0.2">
      <c r="A92" s="203"/>
      <c r="B92" s="86" t="s">
        <v>26</v>
      </c>
      <c r="C92" s="216"/>
      <c r="D92" s="216"/>
      <c r="E92" s="216"/>
      <c r="F92" s="216"/>
      <c r="G92" s="217"/>
    </row>
    <row r="93" spans="1:7" ht="20.25" customHeight="1" thickTop="1" thickBot="1" x14ac:dyDescent="0.2">
      <c r="A93" s="203">
        <v>10</v>
      </c>
      <c r="B93" s="82" t="s">
        <v>17</v>
      </c>
      <c r="C93" s="204" t="s">
        <v>345</v>
      </c>
      <c r="D93" s="204"/>
      <c r="E93" s="204"/>
      <c r="F93" s="204"/>
      <c r="G93" s="205"/>
    </row>
    <row r="94" spans="1:7" ht="20.25" thickTop="1" thickBot="1" x14ac:dyDescent="0.2">
      <c r="A94" s="203"/>
      <c r="B94" s="208" t="s">
        <v>27</v>
      </c>
      <c r="C94" s="209" t="s">
        <v>18</v>
      </c>
      <c r="D94" s="209" t="s">
        <v>107</v>
      </c>
      <c r="E94" s="164" t="s">
        <v>28</v>
      </c>
      <c r="F94" s="164" t="s">
        <v>21</v>
      </c>
      <c r="G94" s="165" t="s">
        <v>100</v>
      </c>
    </row>
    <row r="95" spans="1:7" ht="19.5" customHeight="1" thickTop="1" thickBot="1" x14ac:dyDescent="0.2">
      <c r="A95" s="203"/>
      <c r="B95" s="208"/>
      <c r="C95" s="209"/>
      <c r="D95" s="209"/>
      <c r="E95" s="83" t="s">
        <v>29</v>
      </c>
      <c r="F95" s="83" t="s">
        <v>22</v>
      </c>
      <c r="G95" s="84" t="s">
        <v>30</v>
      </c>
    </row>
    <row r="96" spans="1:7" ht="20.25" thickTop="1" thickBot="1" x14ac:dyDescent="0.2">
      <c r="A96" s="203"/>
      <c r="B96" s="208"/>
      <c r="C96" s="210" t="s">
        <v>341</v>
      </c>
      <c r="D96" s="85" t="s">
        <v>346</v>
      </c>
      <c r="E96" s="211">
        <v>420000</v>
      </c>
      <c r="F96" s="211">
        <v>400000</v>
      </c>
      <c r="G96" s="212">
        <f>F96/E96</f>
        <v>0.95238095238095233</v>
      </c>
    </row>
    <row r="97" spans="1:7" ht="20.25" thickTop="1" thickBot="1" x14ac:dyDescent="0.2">
      <c r="A97" s="203"/>
      <c r="B97" s="208"/>
      <c r="C97" s="210"/>
      <c r="D97" s="85" t="s">
        <v>347</v>
      </c>
      <c r="E97" s="211"/>
      <c r="F97" s="211"/>
      <c r="G97" s="212"/>
    </row>
    <row r="98" spans="1:7" ht="20.25" thickTop="1" thickBot="1" x14ac:dyDescent="0.2">
      <c r="A98" s="203"/>
      <c r="B98" s="208" t="s">
        <v>23</v>
      </c>
      <c r="C98" s="164" t="s">
        <v>24</v>
      </c>
      <c r="D98" s="164" t="s">
        <v>31</v>
      </c>
      <c r="E98" s="209" t="s">
        <v>25</v>
      </c>
      <c r="F98" s="209"/>
      <c r="G98" s="213"/>
    </row>
    <row r="99" spans="1:7" ht="20.25" thickTop="1" thickBot="1" x14ac:dyDescent="0.2">
      <c r="A99" s="203"/>
      <c r="B99" s="208"/>
      <c r="C99" s="162" t="s">
        <v>348</v>
      </c>
      <c r="D99" s="162" t="s">
        <v>350</v>
      </c>
      <c r="E99" s="214" t="s">
        <v>349</v>
      </c>
      <c r="F99" s="214"/>
      <c r="G99" s="215"/>
    </row>
    <row r="100" spans="1:7" ht="20.25" customHeight="1" thickTop="1" thickBot="1" x14ac:dyDescent="0.2">
      <c r="A100" s="203"/>
      <c r="B100" s="163" t="s">
        <v>33</v>
      </c>
      <c r="C100" s="206" t="s">
        <v>119</v>
      </c>
      <c r="D100" s="206"/>
      <c r="E100" s="206"/>
      <c r="F100" s="206"/>
      <c r="G100" s="207"/>
    </row>
    <row r="101" spans="1:7" ht="20.25" customHeight="1" thickTop="1" thickBot="1" x14ac:dyDescent="0.2">
      <c r="A101" s="203"/>
      <c r="B101" s="163" t="s">
        <v>32</v>
      </c>
      <c r="C101" s="206" t="s">
        <v>358</v>
      </c>
      <c r="D101" s="206"/>
      <c r="E101" s="206"/>
      <c r="F101" s="206"/>
      <c r="G101" s="207"/>
    </row>
    <row r="102" spans="1:7" ht="20.25" thickTop="1" thickBot="1" x14ac:dyDescent="0.2">
      <c r="A102" s="203"/>
      <c r="B102" s="86" t="s">
        <v>26</v>
      </c>
      <c r="C102" s="216"/>
      <c r="D102" s="216"/>
      <c r="E102" s="216"/>
      <c r="F102" s="216"/>
      <c r="G102" s="217"/>
    </row>
    <row r="103" spans="1:7" ht="14.25" thickTop="1" x14ac:dyDescent="0.15"/>
  </sheetData>
  <mergeCells count="153">
    <mergeCell ref="A93:A102"/>
    <mergeCell ref="C93:G93"/>
    <mergeCell ref="B94:B97"/>
    <mergeCell ref="C94:C95"/>
    <mergeCell ref="D94:D95"/>
    <mergeCell ref="C96:C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83:A92"/>
    <mergeCell ref="C83:G83"/>
    <mergeCell ref="B84:B87"/>
    <mergeCell ref="C84:C85"/>
    <mergeCell ref="D84:D85"/>
    <mergeCell ref="C86:C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73:A82"/>
    <mergeCell ref="C73:G73"/>
    <mergeCell ref="B74:B77"/>
    <mergeCell ref="C74:C75"/>
    <mergeCell ref="D74:D75"/>
    <mergeCell ref="C76:C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63:A72"/>
    <mergeCell ref="C63:G63"/>
    <mergeCell ref="B64:B67"/>
    <mergeCell ref="C64:C65"/>
    <mergeCell ref="D64:D65"/>
    <mergeCell ref="C66:C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43:A52"/>
    <mergeCell ref="C43:G43"/>
    <mergeCell ref="B44:B47"/>
    <mergeCell ref="C44:C45"/>
    <mergeCell ref="D44:D45"/>
    <mergeCell ref="C46:C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33:A42"/>
    <mergeCell ref="C33:G33"/>
    <mergeCell ref="B34:B37"/>
    <mergeCell ref="C34:C35"/>
    <mergeCell ref="D34:D35"/>
    <mergeCell ref="C36:C37"/>
    <mergeCell ref="E36:E37"/>
    <mergeCell ref="F36:F37"/>
    <mergeCell ref="G36:G37"/>
    <mergeCell ref="B38:B39"/>
    <mergeCell ref="E38:G38"/>
    <mergeCell ref="E39:G39"/>
    <mergeCell ref="C40:G40"/>
    <mergeCell ref="C41:G41"/>
    <mergeCell ref="C42:G42"/>
    <mergeCell ref="E29:G29"/>
    <mergeCell ref="G16:G17"/>
    <mergeCell ref="B18:B19"/>
    <mergeCell ref="E18:G18"/>
    <mergeCell ref="E19:G19"/>
    <mergeCell ref="C32:G32"/>
    <mergeCell ref="B14:B17"/>
    <mergeCell ref="C14:C15"/>
    <mergeCell ref="D14:D15"/>
    <mergeCell ref="C16:C17"/>
    <mergeCell ref="E16:E17"/>
    <mergeCell ref="F16:F17"/>
    <mergeCell ref="B24:B27"/>
    <mergeCell ref="C24:C25"/>
    <mergeCell ref="D24:D25"/>
    <mergeCell ref="C26:C27"/>
    <mergeCell ref="E26:E27"/>
    <mergeCell ref="F26:F27"/>
    <mergeCell ref="C20:G20"/>
    <mergeCell ref="C21:G21"/>
    <mergeCell ref="C22:G22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  <mergeCell ref="B8:B9"/>
    <mergeCell ref="E8:G8"/>
    <mergeCell ref="E9:G9"/>
    <mergeCell ref="C10:G10"/>
    <mergeCell ref="C11:G11"/>
    <mergeCell ref="C12:G12"/>
    <mergeCell ref="A23:A32"/>
    <mergeCell ref="C23:G23"/>
    <mergeCell ref="C30:G30"/>
    <mergeCell ref="C31:G31"/>
    <mergeCell ref="A13:A22"/>
    <mergeCell ref="C13:G13"/>
    <mergeCell ref="A53:A62"/>
    <mergeCell ref="C53:G53"/>
    <mergeCell ref="B54:B57"/>
    <mergeCell ref="C54:C55"/>
    <mergeCell ref="D54:D55"/>
    <mergeCell ref="C56:C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G26:G27"/>
    <mergeCell ref="B28:B29"/>
    <mergeCell ref="E28:G28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86" t="s">
        <v>123</v>
      </c>
      <c r="B1" s="186"/>
      <c r="C1" s="186"/>
      <c r="D1" s="186"/>
      <c r="E1" s="186"/>
      <c r="F1" s="186"/>
      <c r="G1" s="186"/>
      <c r="H1" s="186"/>
      <c r="I1" s="186"/>
    </row>
    <row r="2" spans="1:9" ht="26.25" thickBot="1" x14ac:dyDescent="0.2">
      <c r="A2" s="188" t="s">
        <v>67</v>
      </c>
      <c r="B2" s="188"/>
      <c r="C2" s="17"/>
      <c r="D2" s="17"/>
      <c r="E2" s="17"/>
      <c r="F2" s="17"/>
      <c r="G2" s="17"/>
      <c r="H2" s="17"/>
      <c r="I2" s="136" t="s">
        <v>124</v>
      </c>
    </row>
    <row r="3" spans="1:9" x14ac:dyDescent="0.15">
      <c r="A3" s="222" t="s">
        <v>125</v>
      </c>
      <c r="B3" s="224" t="s">
        <v>126</v>
      </c>
      <c r="C3" s="224" t="s">
        <v>127</v>
      </c>
      <c r="D3" s="224" t="s">
        <v>128</v>
      </c>
      <c r="E3" s="226" t="s">
        <v>129</v>
      </c>
      <c r="F3" s="227"/>
      <c r="G3" s="226" t="s">
        <v>130</v>
      </c>
      <c r="H3" s="227"/>
      <c r="I3" s="228" t="s">
        <v>131</v>
      </c>
    </row>
    <row r="4" spans="1:9" ht="14.25" thickBot="1" x14ac:dyDescent="0.2">
      <c r="A4" s="223"/>
      <c r="B4" s="225"/>
      <c r="C4" s="225"/>
      <c r="D4" s="225"/>
      <c r="E4" s="147" t="s">
        <v>132</v>
      </c>
      <c r="F4" s="147" t="s">
        <v>133</v>
      </c>
      <c r="G4" s="147" t="s">
        <v>132</v>
      </c>
      <c r="H4" s="147" t="s">
        <v>133</v>
      </c>
      <c r="I4" s="229"/>
    </row>
    <row r="5" spans="1:9" ht="39" customHeight="1" thickTop="1" thickBot="1" x14ac:dyDescent="0.2">
      <c r="A5" s="148"/>
      <c r="B5" s="149" t="s">
        <v>208</v>
      </c>
      <c r="C5" s="150"/>
      <c r="D5" s="151"/>
      <c r="E5" s="152"/>
      <c r="F5" s="151"/>
      <c r="G5" s="151"/>
      <c r="H5" s="151"/>
      <c r="I5" s="153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2018-09-13T08:28:29Z</dcterms:modified>
</cp:coreProperties>
</file>